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ecretary 2\evaluation\2560_2\พนักงานมหาวิทยาลัย\"/>
    </mc:Choice>
  </mc:AlternateContent>
  <bookViews>
    <workbookView xWindow="0" yWindow="0" windowWidth="20730" windowHeight="11760" tabRatio="783" firstSheet="1" activeTab="2"/>
  </bookViews>
  <sheets>
    <sheet name="หลักเกณฑ์วิธีการคำนวณ และอื่นๆ" sheetId="48" r:id="rId1"/>
    <sheet name="หน้า 1" sheetId="7" r:id="rId2"/>
    <sheet name="งานสอน หน้า 3" sheetId="29" r:id="rId3"/>
    <sheet name="หน้า 4" sheetId="43" r:id="rId4"/>
    <sheet name="งานวิจัย หน้า 5" sheetId="30" r:id="rId5"/>
    <sheet name="หน้า 6" sheetId="44" r:id="rId6"/>
    <sheet name="งานพัฒนานิสิต หน้า 8" sheetId="31" r:id="rId7"/>
    <sheet name="หน้า 9" sheetId="46" r:id="rId8"/>
    <sheet name="งานบริการวิชาการ หน้า 10" sheetId="32" r:id="rId9"/>
    <sheet name="งานบริหาร หน้า11" sheetId="27" r:id="rId10"/>
    <sheet name="สรุปผลผลิต หน้า 12" sheetId="47" r:id="rId11"/>
    <sheet name="พฤติกรรม หน้า 13-15" sheetId="25" r:id="rId12"/>
    <sheet name="สรุปพฤติกรรม หน้า 16" sheetId="26" r:id="rId13"/>
    <sheet name="สรุปทั้งปี หน้า 17" sheetId="12" r:id="rId14"/>
    <sheet name="ความเห็น คกก. หน้า 18" sheetId="8" r:id="rId15"/>
  </sheets>
  <definedNames>
    <definedName name="_xlnm.Print_Area" localSheetId="14">'ความเห็น คกก. หน้า 18'!$A$1:$R$31</definedName>
    <definedName name="_xlnm.Print_Area" localSheetId="11">'พฤติกรรม หน้า 13-15'!$A$1:$F$121</definedName>
    <definedName name="_xlnm.Print_Area" localSheetId="12">'สรุปพฤติกรรม หน้า 16'!$A$1:$N$29</definedName>
    <definedName name="_xlnm.Print_Area" localSheetId="1">'หน้า 1'!$A$1:$U$31</definedName>
    <definedName name="_xlnm.Print_Area" localSheetId="0">'หลักเกณฑ์วิธีการคำนวณ และอื่นๆ'!$A$1:$B$85</definedName>
    <definedName name="_xlnm.Print_Titles" localSheetId="0">'หลักเกณฑ์วิธีการคำนวณ และอื่นๆ'!$2:$2</definedName>
  </definedNames>
  <calcPr calcId="152511"/>
</workbook>
</file>

<file path=xl/calcChain.xml><?xml version="1.0" encoding="utf-8"?>
<calcChain xmlns="http://schemas.openxmlformats.org/spreadsheetml/2006/main">
  <c r="N8" i="26" l="1"/>
  <c r="M8" i="26"/>
  <c r="L8" i="26"/>
  <c r="K8" i="26"/>
  <c r="J8" i="26"/>
  <c r="N7" i="26"/>
  <c r="M7" i="26"/>
  <c r="L7" i="26"/>
  <c r="K7" i="26"/>
  <c r="J7" i="26"/>
  <c r="N6" i="26"/>
  <c r="M6" i="26"/>
  <c r="L6" i="26"/>
  <c r="K6" i="26"/>
  <c r="J6" i="26"/>
  <c r="N5" i="26"/>
  <c r="M5" i="26"/>
  <c r="L5" i="26"/>
  <c r="K5" i="26"/>
  <c r="J5" i="26"/>
  <c r="N4" i="26"/>
  <c r="M4" i="26"/>
  <c r="L4" i="26"/>
  <c r="K4" i="26"/>
  <c r="J4" i="26"/>
  <c r="L9" i="26" l="1"/>
  <c r="M9" i="26"/>
  <c r="J9" i="26" l="1"/>
  <c r="I9" i="26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J10" authorId="0" shape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ผศ รศ หรือ ศ</t>
        </r>
      </text>
    </comment>
    <comment ref="R10" authorId="1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ระดับ A5 4 3 2 1 เป็นต้น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user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ช่องนี้ได้เพิ่มมาใหม่สำหรับการประเมินครั้งนี้</t>
        </r>
      </text>
    </comment>
    <comment ref="D6" authorId="0" shape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ใช้ของภาคการศึกษาที่ 2 ปี 2557 (เทอมที่แล้ว)</t>
        </r>
      </text>
    </comment>
    <comment ref="I6" authorId="1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สัดส่วนของการสอนวิชานี้
คิดเป็นร้อยละเท่าไหร่
ถ้าสอนคนเดียวคือ 100%</t>
        </r>
      </text>
    </comment>
    <comment ref="L6" authorId="1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การประเมินครั้งนี้ ยังไม่ต้องกรอกครับ
</t>
        </r>
      </text>
    </comment>
    <comment ref="M6" authorId="1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นำผลการประเมินการสอนจากนิสิตใน CU CAS มาใส่ครับ</t>
        </r>
      </text>
    </comment>
    <comment ref="N6" authorId="1" shapeId="0">
      <text>
        <r>
          <rPr>
            <b/>
            <sz val="9"/>
            <color indexed="81"/>
            <rFont val="Tahoma"/>
            <charset val="222"/>
          </rPr>
          <t>กรุณากรอก ผลการประเมินตนเอง
ท่านคิดว่าท่านได้ระดับเท่าไหร่ จาก 1-5 (5 คือดีที่สุด)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6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ยังไม่ต้องกรอกในการทำประเมินครั้งนี้ครับ</t>
        </r>
      </text>
    </comment>
    <comment ref="M6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กรุณากรอกด้วยครับ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6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กรุณากรอกด้วยครับ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7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ผลผลิต เช่น บทความทางวิชาการ
สิทธิบัตร
รางวัล
อื่น ๆ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กรุณาเติมกิจกรรมที่อาจารย์ได้ทำร่วมกับนิสิต เช่น พาไปทัศนศึกษา เป็นต้น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5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งานคณะกรรมการต่าง ๆ</t>
        </r>
      </text>
    </comment>
  </commentList>
</comments>
</file>

<file path=xl/sharedStrings.xml><?xml version="1.0" encoding="utf-8"?>
<sst xmlns="http://schemas.openxmlformats.org/spreadsheetml/2006/main" count="848" uniqueCount="580">
  <si>
    <t>รหัสวิชา</t>
  </si>
  <si>
    <t>ชื่อวิชา</t>
  </si>
  <si>
    <t>ชื่อหลักสูตร</t>
  </si>
  <si>
    <t>หน่วยกิต</t>
  </si>
  <si>
    <t>จำนวนนิสิต</t>
  </si>
  <si>
    <t>รวม</t>
  </si>
  <si>
    <t>ภาค/ปีการศึกษา</t>
  </si>
  <si>
    <t>ลักษณะงาน</t>
  </si>
  <si>
    <t>ดีมาก</t>
  </si>
  <si>
    <t>ดี</t>
  </si>
  <si>
    <t>ปานกลาง</t>
  </si>
  <si>
    <t>วันที่</t>
  </si>
  <si>
    <t>ชื่อเรื่อง</t>
  </si>
  <si>
    <t>ชื่อนิสิต</t>
  </si>
  <si>
    <t>ตำแหน่ง................................................................................................................................</t>
  </si>
  <si>
    <t>ชื่อผู้รับการประเมิน..........................................................................................................</t>
  </si>
  <si>
    <t>ข้อมูลส่วนบุคคล</t>
  </si>
  <si>
    <t>แบบประเมินผลการปฏิบัติงานพนักงานมหาวิทยาลัย</t>
  </si>
  <si>
    <t>ผู้รับการประเมิน</t>
  </si>
  <si>
    <t>ระดับผลงาน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</si>
  <si>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</si>
  <si>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</si>
  <si>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</si>
  <si>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</si>
  <si>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</si>
  <si>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รวมทั้งสิ้น</t>
  </si>
  <si>
    <t>สัดส่วนน้ำหนักคะแนน</t>
  </si>
  <si>
    <t>ลงนาม</t>
  </si>
  <si>
    <t>ประธานกรรมการ</t>
  </si>
  <si>
    <t>กรรมการ</t>
  </si>
  <si>
    <t>สัญญาปฏิบัติงานฉบับปัจจุบัน</t>
  </si>
  <si>
    <t>เหตุผล</t>
  </si>
  <si>
    <t>ลงชื่อ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</si>
  <si>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</si>
  <si>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</si>
  <si>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</si>
  <si>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</si>
  <si>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............../........................../.................</t>
  </si>
  <si>
    <t xml:space="preserve">     2.2  ความมีน้ำใจ  เสียสละและอุทิศเวลาเพื่องาน</t>
  </si>
  <si>
    <t xml:space="preserve">     2.3  ความเป็นผู้นำ</t>
  </si>
  <si>
    <t xml:space="preserve">     2.5  การทำงานร่วมกันกับผู้อื่น</t>
  </si>
  <si>
    <t>ครั้งที่  1</t>
  </si>
  <si>
    <t>ครั้งที่  2</t>
  </si>
  <si>
    <t xml:space="preserve">     2.4  การรักษาระเบียบวินัย  จรรยาบรรณ  และกฎเกณฑ์ในการทำงาน</t>
  </si>
  <si>
    <t>คะแนนร้อยละ</t>
  </si>
  <si>
    <t>33.51 - 47.00</t>
  </si>
  <si>
    <t>ผู้บังคับบัญชาชั้นต้น</t>
  </si>
  <si>
    <t>(ผู้แจ้งผล)</t>
  </si>
  <si>
    <t xml:space="preserve">     2.1  ความรับผิดชอบและความตั้งใจในการทำงาน</t>
  </si>
  <si>
    <t>ไม่สมควรได้รับการพิจารณาขึ้นเงินเดือน/เลิกสัญญาปฏิบัติงาน</t>
  </si>
  <si>
    <t>ตัวอย่าง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</si>
  <si>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</si>
  <si>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</si>
  <si>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กลุ่ม  ทำให้บางครั้งก่อให้เกิดปัญหากับกลุ่ม</t>
  </si>
  <si>
    <t>ตนเองมีความถนัดและเชี่ยวชาญก็ตาม</t>
  </si>
  <si>
    <t>บางเรื่องที่ตนเองมีความถนัดและเชี่ยวชาญ</t>
  </si>
  <si>
    <t>ประโยชน์ต่อการปฏิบัติภารกิจของกลุ่ม</t>
  </si>
  <si>
    <t>ตนเองและมักไม่รับฟังความเห็นของสมาชิก</t>
  </si>
  <si>
    <t>ผู้นำความคิดของกลุ่มได้  แม้ในบางเรื่องที่</t>
  </si>
  <si>
    <t>สามารถเป็นผู้นำความคิดของกลุ่มได้ใน</t>
  </si>
  <si>
    <t>อื่น ๆ ในกลุ่ม  แสดงความคิดเห็นที่เป็น</t>
  </si>
  <si>
    <t>กับสมาชิกกลุ่มคนอื่น  มีความเชื่อมั่นใน</t>
  </si>
  <si>
    <t>และเป็นผู้ตามที่ดีในกลุ่ม  แต่ไม่สามารถเป็น</t>
  </si>
  <si>
    <t xml:space="preserve">สนับสนุนและเป็นผู้ตามที่ดีในกลุ่ม </t>
  </si>
  <si>
    <t>สนับสนุนและเป็นผู้ตามที่ดีในกลุ่ม และ</t>
  </si>
  <si>
    <t>ได้ทุกโอกาส  รับฟังความเห็นของสมาชิก</t>
  </si>
  <si>
    <t>เมื่อร่วมทำงานกับผู้อื่นแล้ว  มักเกิดข้อขัดแย้ง</t>
  </si>
  <si>
    <t>อย่างดี  เข้ากับสมาชิกกลุ่มได้ เป็นผู้สนับสนุน</t>
  </si>
  <si>
    <t>เป็นอย่างดี  เข้ากับสมาชิกกลุ่มได้ เป็นผู้</t>
  </si>
  <si>
    <t>กลุ่มด้วย  ทำหน้าที่ผู้นำกลุ่มหรือสมาชิกกลุ่ม</t>
  </si>
  <si>
    <t xml:space="preserve">     โดยปกติเป็นผู้ที่ทำงานคนเดียวได้ดี แต่</t>
  </si>
  <si>
    <t xml:space="preserve">     ให้ความร่วมมือในการทำงานกับกลุ่มเป็น</t>
  </si>
  <si>
    <t xml:space="preserve">     ให้ความร่วมมือในการทำงานกับกลุ่ม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</si>
  <si>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</si>
  <si>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</si>
  <si>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</si>
  <si>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</si>
  <si>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</si>
  <si>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</si>
  <si>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 xml:space="preserve">      ประสานงานและให้ความร่วมมือกับผู้บังคับบัญชา เพื่อนร่วมงาน ตลอดจนบุคคลที่เกี่ยวข้องในการปฏิบัติงาน ส่งเสริมและสร้างบรรยากาศในการทำงานร่วมกันด้วยความสามัคคี</t>
  </si>
  <si>
    <t>การทำงานร่วมกับผู้อื่น  (สัดส่วนน้ำหนักคะแนน  :  5  คะแนน)</t>
  </si>
  <si>
    <t>บัญชาก่อนที่จะดำเนินการอย่างหนึ่งอย่างใด</t>
  </si>
  <si>
    <t>เข้าใจอย่างถ่องแท้  หรือปรึกษากับผู้บังคับ</t>
  </si>
  <si>
    <t>ของตนเองได้</t>
  </si>
  <si>
    <t>ตนเองได้</t>
  </si>
  <si>
    <t>และจรรยาบรรณหรือไม่ จะศึกษาให้ตนเอง</t>
  </si>
  <si>
    <t>สามารถชี้แจงและแนะนำให้ผู้อื่นปฏิบัติตาม</t>
  </si>
  <si>
    <t>ตนเอง</t>
  </si>
  <si>
    <t>การตักเตือนหลายครั้งจึงจะแก้ไขข้อบกพร่อง</t>
  </si>
  <si>
    <t>ก็สามารถปรับปรุงแก้ไขข้อบกพร่องของ</t>
  </si>
  <si>
    <t>ระเบียบวินัย ข้อบังคับ กฎเกณฑ์การทำงาน</t>
  </si>
  <si>
    <t>ในความถูกต้องและตั้งมั่นในความเป็นธรรม</t>
  </si>
  <si>
    <t>เท่าที่ควร  ทำให้ฝ่าฝืนหลายครั้งและต้องได้รับ</t>
  </si>
  <si>
    <t xml:space="preserve">เป็นบางครั้ง  เมื่อได้รับการแนะนำหรือตักเตือน </t>
  </si>
  <si>
    <t>ที่จะดำเนินการแล้วไม่แน่ใจว่าจะขัดต่อ</t>
  </si>
  <si>
    <t>เป็นแบบอย่างที่ดีให้ผู้อื่นศรัทธา ยึดมั่น</t>
  </si>
  <si>
    <t>ทำงานและจรรยาบรรณของมหาวิทยาลัย</t>
  </si>
  <si>
    <t>ของมหาวิทยาลัยเป็นส่วนใหญ่ แต่เคยฝ่าฝืนบ้าง</t>
  </si>
  <si>
    <t>ของมหาวิทยาลัยอย่างเคร่งครัด</t>
  </si>
  <si>
    <t>ของมหาวิทยาลัยอย่างเคร่งครัด หากเรื่องใด</t>
  </si>
  <si>
    <t>ของมหาวิทยาลัยอย่างเคร่งครัด ปฏิบัติตน</t>
  </si>
  <si>
    <t>ของระเบียบวินัย ข้อบังคับ กฎเกณฑ์ในการ</t>
  </si>
  <si>
    <t>กฎเกณฑ์ในการทำงาน และจรรยาบรรณ</t>
  </si>
  <si>
    <t xml:space="preserve">     ไม่สนใจที่จะทำความเข้าใจในรายละเอียด</t>
  </si>
  <si>
    <t xml:space="preserve">     ประพฤติตนตามระเบียบวินัย ข้อบังคับ</t>
  </si>
  <si>
    <t xml:space="preserve">     ประพฤติตนตามระเบียบวินัย  ข้อบังคับ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</si>
  <si>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</si>
  <si>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</si>
  <si>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ความเป็นผู้นำ  (สัดส่วนน้ำหนักคะแนน  :  6  คะแนน)</t>
  </si>
  <si>
    <t>แม้จำเป็นต้องทำงานนอกเวลาก็ตาม</t>
  </si>
  <si>
    <t>โดยไม่คำนึงว่าตนจะต้องทำงานนอกเวลา</t>
  </si>
  <si>
    <t>ทันตามกำหนดเวลา</t>
  </si>
  <si>
    <t xml:space="preserve">ดำเนินการหรือช่วยเหลือให้แล้วเสร็จโดยเร็ว 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</si>
  <si>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</si>
  <si>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>ความมีน้ำใจ  เสียสละและอุทิศเวลาเพื่องาน  (สัดส่วนน้ำหนักคะแนน  :  7  คะแนน)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</si>
  <si>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</si>
  <si>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ความรับผิดชอบและความตั้งใจในการทำงาน  (สัดส่วนน้ำหนักคะแนน  :  7  คะแนน)</t>
  </si>
  <si>
    <t>ลำดับ</t>
  </si>
  <si>
    <t>คุณลักษณะ/พฤติกรรม</t>
  </si>
  <si>
    <t>ลำดับที่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</si>
  <si>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</si>
  <si>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</si>
  <si>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ความเป็นผู้นำ</t>
  </si>
  <si>
    <t>การรักษาระเบียบวินัย  จรรยาบรรณ และกฎเกณฑ์ในการทำงาน</t>
  </si>
  <si>
    <t>การทำงานร่วมกับผู้อื่น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</si>
  <si>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</si>
  <si>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</si>
  <si>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</si>
  <si>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</si>
  <si>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</si>
  <si>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</si>
  <si>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</si>
  <si>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</si>
  <si>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</si>
  <si>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</si>
  <si>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และเลือกคนให้เหมาะกับงาน หรือกำหนดวิธีการ</t>
  </si>
  <si>
    <t>ทราบ</t>
  </si>
  <si>
    <t>ดีเยี่ยม</t>
  </si>
  <si>
    <t>90.01 - 100.00</t>
  </si>
  <si>
    <t>ข้อเสนอแนะและความเห็นเพิ่มเติม</t>
  </si>
  <si>
    <t>ชื่อโครงการ</t>
  </si>
  <si>
    <t>วันที่/เวลา</t>
  </si>
  <si>
    <t>ผู้รับบริการ</t>
  </si>
  <si>
    <t>สัดส่วน</t>
  </si>
  <si>
    <t>วันที่เริ่มโครงการ</t>
  </si>
  <si>
    <t>แหล่งให้ทุนวิจัย</t>
  </si>
  <si>
    <t>สัดส่วนงานในโครงการที่รับผิดชอบ</t>
  </si>
  <si>
    <t>คุณภาพผลงาน</t>
  </si>
  <si>
    <t>ผลผลิตที่เกิดขึ้นจริง</t>
  </si>
  <si>
    <t>ระยะเวลาการจ้าง.....................................ปี</t>
  </si>
  <si>
    <t>ฉบับที่......................................................</t>
  </si>
  <si>
    <t>เริ่มสัญญาวันที่............................................</t>
  </si>
  <si>
    <t>สิ้นสุดสัญญาวันที่........................................</t>
  </si>
  <si>
    <t>ตั้งแต่วันที่.................................ถึงวันที่.................................</t>
  </si>
  <si>
    <t>จำนวน.....................................เดือน</t>
  </si>
  <si>
    <t>เนื่องจาก..............................................................................</t>
  </si>
  <si>
    <t>ระดับ....................................................</t>
  </si>
  <si>
    <t>ระดับชาติ/นานาชาติ</t>
  </si>
  <si>
    <t xml:space="preserve">  </t>
  </si>
  <si>
    <r>
      <rPr>
        <b/>
        <u/>
        <sz val="16"/>
        <color indexed="8"/>
        <rFont val="TH SarabunPSK"/>
        <family val="2"/>
      </rPr>
      <t>กรณี</t>
    </r>
    <r>
      <rPr>
        <b/>
        <sz val="16"/>
        <color indexed="8"/>
        <rFont val="TH SarabunPSK"/>
        <family val="2"/>
      </rPr>
      <t xml:space="preserve"> เวลาการปฏิบัติงานในรอบประเมินไม่ครบ  12  เดือน</t>
    </r>
  </si>
  <si>
    <t>74.01 - 90.00</t>
  </si>
  <si>
    <t>60.51 - 74.00</t>
  </si>
  <si>
    <t xml:space="preserve">     1.1  งานสอน</t>
  </si>
  <si>
    <t xml:space="preserve">     1.2  งานวิจัยและวิชาการ</t>
  </si>
  <si>
    <t xml:space="preserve">     1.3  งานพัฒนานิสิต</t>
  </si>
  <si>
    <t xml:space="preserve">     1.4  งานบริการวิชาการ</t>
  </si>
  <si>
    <t xml:space="preserve">     1.5 งานบริหารและธุรการ</t>
  </si>
  <si>
    <t>น้อยกว่าที่ควร  ไม่รู้และไม่เข้าใจในปัญหาหรืออุปสรรค</t>
  </si>
  <si>
    <t xml:space="preserve">มักอ้างว่าเป็นหน้าที่และความรับผิดชอบของผู้อื่น </t>
  </si>
  <si>
    <t xml:space="preserve">    ดำเนินการประชุมให้เป็นไปตามระเบียบวาระ</t>
  </si>
  <si>
    <t>วัตถุประสงค์ และเวลา ตลอดจนมอบหมาย</t>
  </si>
  <si>
    <t>อธิบายเหตุผลในการตัดสินใจให้ผู้ที่เกี่ยวข้อง</t>
  </si>
  <si>
    <t>ให้แก่บุคคลในกลุ่มได้ มีการแจ้งข่าวสารให้ผู้ที่</t>
  </si>
  <si>
    <t>จะได้รับผลกระทบจากการตัดสินใจได้รับทราบ</t>
  </si>
  <si>
    <t>อยู่เสมอ แม้ไม่ได้ถูกกำหนดให้ต้องกระทำ และ</t>
  </si>
  <si>
    <t xml:space="preserve">    ส่งเสริมและกระทำการเพื่อให้กลุ่มปฏิบัติ</t>
  </si>
  <si>
    <t>หน้าที่ได้อย่างเต็มประสิทธิภาพ เป็นผู้กำหนด</t>
  </si>
  <si>
    <t>เป้าหมายและทิศทางในการจัดกลุ่มงานที่ชัดเจน</t>
  </si>
  <si>
    <t>ที่จะทำให้กลุ่มทำงานได้ดีขึ้น รับฟังความคิดเห็น</t>
  </si>
  <si>
    <t>ของผู้อื่น สร้างขวัญกำลังใจในการปฏิบัติงาน</t>
  </si>
  <si>
    <t>และปฏิบัติต่อสมาชิกในทีมด้วยความยุติธรรม</t>
  </si>
  <si>
    <t>มาให้ทีมงานได้อย่างถูกต้อง ครบถ้วน</t>
  </si>
  <si>
    <t xml:space="preserve">ตารางการเทียบคะแนน </t>
  </si>
  <si>
    <t>ลาพักผ่อน</t>
  </si>
  <si>
    <t>ลาอุปสมบท ลาเพื่อบวชชีพราหมณ์ หรือลาเพื่อประกอบพิธีฮัจจ์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</si>
  <si>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</si>
  <si>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</si>
  <si>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</si>
  <si>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t>องค์ประกอบ: นิยาม</t>
  </si>
  <si>
    <t>สูงกว่าเป้าหมาย ในกรณีที่เกิดอุปสรรคก็สามารถ</t>
  </si>
  <si>
    <t xml:space="preserve">     มีความรับผิดชอบและเอาใจใส่ในงานที่ได้รับ</t>
  </si>
  <si>
    <t>ต่อการปฏิบัติงานของตน  ทำให้ปริมาณ คุณภาพ และ</t>
  </si>
  <si>
    <t>กำหนดเวลาแล้วเสร็จของงานไม่เป็นไปตามเป้าหมาย</t>
  </si>
  <si>
    <t>ไม่ตรวจทานและใส่ใจในรายละเอียดของงาน จำเป็น</t>
  </si>
  <si>
    <t>ความเสียหายต่อหน่วยงาน</t>
  </si>
  <si>
    <t>ต้องได้รับการควบคุมอย่างใกล้ชิด  มิฉะนั้น จะก่อให้เกิด</t>
  </si>
  <si>
    <t xml:space="preserve">คะแนนส่วนที่  1  การประเมินผลผลิต (ปริมาณงานและคุณภาพงาน)  </t>
  </si>
  <si>
    <t>คะแนนส่วนที่  2  การประเมินคุณลักษณะส่วนบุคคล</t>
  </si>
  <si>
    <r>
      <t>สรุปผลการประเมินรวมทั้งปี</t>
    </r>
    <r>
      <rPr>
        <b/>
        <sz val="22"/>
        <rFont val="TH SarabunPSK"/>
        <family val="2"/>
      </rPr>
      <t xml:space="preserve">   (กรณีประเมินครั้งที่  2)</t>
    </r>
  </si>
  <si>
    <t>คะแนน
การประเมินครั้งที่ 1</t>
  </si>
  <si>
    <t>คะแนน
การประเมินครั้งที่ 2</t>
  </si>
  <si>
    <t xml:space="preserve">คะแนน
การประเมินทั้งปี  </t>
  </si>
  <si>
    <t xml:space="preserve">สมควรได้รับการขึ้นเงินเดือน     </t>
  </si>
  <si>
    <r>
      <t xml:space="preserve">ความเห็นของคณะกรรมการประเมิน </t>
    </r>
    <r>
      <rPr>
        <b/>
        <sz val="18"/>
        <color indexed="8"/>
        <rFont val="TH SarabunPSK"/>
        <family val="2"/>
      </rPr>
      <t xml:space="preserve">  </t>
    </r>
    <r>
      <rPr>
        <b/>
        <sz val="18"/>
        <rFont val="TH SarabunPSK"/>
        <family val="2"/>
      </rPr>
      <t>(กรณีประเมินครั้งที่  2)</t>
    </r>
  </si>
  <si>
    <r>
      <rPr>
        <b/>
        <u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สำหรับรายละเอียดของโครงการ  ให้จัดทำเป็นเอกสารประกอบแนบท้าย</t>
    </r>
  </si>
  <si>
    <t>คุณลักษณะ</t>
  </si>
  <si>
    <t>ส่วนบุคคล</t>
  </si>
  <si>
    <t>ภาคการศึกษา 
(ต้น/ปลาย)</t>
  </si>
  <si>
    <t>จำนวนครั้ง
ต่อปี</t>
  </si>
  <si>
    <t>แนวปฏิบัติสำหรับการประเมินผลการปฏิบัติงาน</t>
  </si>
  <si>
    <t>การประเมินผลการทดลองปฏิบัติงาน  แต่ละครั้งต้องทำการประเมิน  2  ส่วน  คือ</t>
  </si>
  <si>
    <t xml:space="preserve">     รวมทั้งสิ้น  100  คะแนน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</si>
  <si>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</si>
  <si>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</si>
  <si>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</si>
  <si>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</si>
  <si>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</si>
  <si>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</si>
  <si>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</si>
  <si>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</si>
  <si>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คะแนนรวมของระดับผลการประเมิน</t>
  </si>
  <si>
    <t>47.01 - 60.50</t>
  </si>
  <si>
    <t>33.50  หรือต่ำกว่านั้น</t>
  </si>
  <si>
    <t>ส่วนที่  2   คุณลักษณะส่วนบุคคล</t>
  </si>
  <si>
    <t>ส่วนที่  1  การประเมินผลงาน (ปริมาณและคุณภาพ)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</si>
  <si>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 คะแนนเต็ม  70  คะแนน</t>
    </r>
  </si>
  <si>
    <t xml:space="preserve">      ผู้บังคับบัญชาชั้นต้นมอบหมายงานที่ต้องปฏิบัติให้พนักงานผู้รับการประเมินรับทราบ โดยตกลงกำหนดสัดส่วนน้ำหนักคะแนนของแต่ละงานตามความสำคัญของงานและตามดุลยพินิจของผู้บังคับบัญชา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</si>
  <si>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ซึ่งรวมทั้งหมดแล้วไม่เกิน  70  คะแนน  </t>
  </si>
  <si>
    <t xml:space="preserve">   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 และประเมินโดยให้</t>
  </si>
  <si>
    <t>ตามผลความสำเร็จของงานที่ทำได้จริง อนึ่งการให้ความสำคัญกับปริมาณงานหรือคุณภาพของแต่ละงา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</si>
  <si>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ประกอบด้วย  5  หัวข้อ  โปรดดูคำอธิบายของแต่ละหัวข้อเป็นแนวทางในการพิจารณาและประเมิน</t>
  </si>
  <si>
    <t>วันสิ้นสุด
โครงการ</t>
  </si>
  <si>
    <t xml:space="preserve">   มีความมุ่งมั่นที่จะปฏิบัติงานที่ได้รับมอบหมายให้สำเร็จ</t>
  </si>
  <si>
    <t xml:space="preserve">     มีความมุ่งมั่นที่จะปฏิบัติงานที่ได้รับมอบหมายให้สำเร็จ</t>
  </si>
  <si>
    <t xml:space="preserve">     ตระหนักในความรับผิดชอบของงานที่ได้รับมอบหมาย</t>
  </si>
  <si>
    <t>สำเร็จตามเป้าหมายและกำหนดเวลา หมั่นติดตามความ</t>
  </si>
  <si>
    <t>ตามเป้าหมายและกำหนดเวลา หมั่นติดตามความคืบหน้า</t>
  </si>
  <si>
    <t>แต่ยังขาดความกระตือรือร้นที่จะปฏิบัติงานให้สำเร็จตาม</t>
  </si>
  <si>
    <t>คืบหน้าของงานในความรับผิดชอบอยู่เสมอ ใส่ใจที่จะ</t>
  </si>
  <si>
    <t>ของงานในความรับผิดชอบอยู่เสมอ มีความรู้และเข้าใจว่า</t>
  </si>
  <si>
    <t>ของงานความรับผิดชอบอยู่เสมอ สามารถปฏิบัติให้สำเร็จ</t>
  </si>
  <si>
    <t>ปริมาณ คุณภาพ และกำหนดเวลา  มีการติดตาม</t>
  </si>
  <si>
    <t>ปฏิบัติงานให้มีปริมาณและคุณภาพที่สมบูรณ์ที่สุดหรือ</t>
  </si>
  <si>
    <t xml:space="preserve">ตามปริมาณ  คุณภาพ และกำหนดเวลา </t>
  </si>
  <si>
    <t>ความคืบหน้าของงานด้วยตนเองน้อย  ผู้บังคับบัญชา</t>
  </si>
  <si>
    <t>ของตนประสบผลสำเร็จและสิ่งใดเป็นอุปสรรค รู้จักนำ</t>
  </si>
  <si>
    <t>ต้องกระตุ้นเป็นบางครั้ง  แม้ว่างานส่วนใหญ่จะสำเร็จ</t>
  </si>
  <si>
    <t>หาวิธีแก้ไขได้ด้วยตนเอง หรือประสานงานกับผู้เกี่ยวข้อง</t>
  </si>
  <si>
    <t>บทเรียนที่ผิดพลาดในอดีตมาปรับใช้ให้เป็นประโยชน์</t>
  </si>
  <si>
    <t xml:space="preserve"> แต่ปริมาณและคุณภาพของงานด้อยกว่าเป้าหมาย</t>
  </si>
  <si>
    <t>เพื่อให้งานนั้น สำเร็จได้ด้วยดี</t>
  </si>
  <si>
    <t>ทำให้สามารถปฏิบัติงานได้สำเร็จตามปริมาณ คุณภาพ</t>
  </si>
  <si>
    <t>และกำหนดเวลาสูงกว่าเป้าหมาย</t>
  </si>
  <si>
    <t xml:space="preserve">     เมื่อเห็นว่าหน่วยงานมีงานเพิ่มหรือมีงานด่วนที่รีบเร่ง</t>
  </si>
  <si>
    <t xml:space="preserve">   เมื่อตนเองได้รับมอบหมายงานเพิ่ม โดยไม่ทราบล่วงหน้า</t>
  </si>
  <si>
    <t xml:space="preserve">   เมื่อตนเองได้รับมอบหมายงานเพิ่มโดยไม่ทราบล่วงหน้า</t>
  </si>
  <si>
    <t>จะต้องดำเนินการก็จะเสนอตัวเข้าช่วยเหลือแม้ว่าจะไม่ใช่</t>
  </si>
  <si>
    <t>จะรีบดำเนินการให้แล้วเสร็จโดยเร็ว หรือกรณีที่กลุ่ม</t>
  </si>
  <si>
    <t>จะรีบดำเนินการให้แล้วเสร็จกรณีที่กลุ่มผู้ร่วมงานมี</t>
  </si>
  <si>
    <t>จะดำเนินการให้แล้วเสร็จตามควร ส่วนกรณีที่กลุ่ม</t>
  </si>
  <si>
    <t xml:space="preserve">งานในหน้าที่ความรับผิดชอบของตนเองโดยตรง </t>
  </si>
  <si>
    <t>ผู้ร่วมงานมีงานรีบเร่งต้องดำเนินการ จะรีบดำเนินการ</t>
  </si>
  <si>
    <t>ผู้ร่วมงานมีงานรีบเร่งต้องดำเนินการและร้องขอ  จะรีบ</t>
  </si>
  <si>
    <t>งานรีบเร่งต้องดำเนินการและร้องขอ ก็จะช่วยเหลือ</t>
  </si>
  <si>
    <t>ผู้ร่วมงานมีงานรีบเร่งต้องดำเนินการ  มักจะไม่ให้ความ</t>
  </si>
  <si>
    <t>เพื่อให้งานของหน่วยงานนั้น แล้วเสร็จตามเป้าหมายและ</t>
  </si>
  <si>
    <t>หรือช่วยเหลืออย่างเต็มที่ให้แล้วเสร็จโดยเร็วแม้ไม่ได้ร้องขอ</t>
  </si>
  <si>
    <t>เป็นบางครั้ง หากไม่เป็นการทำงานนอกเวลา</t>
  </si>
  <si>
    <t xml:space="preserve">ช่วยเหลือ เพราะไม่ใช่หน้าที่และความรับผิดชอบโดยตรง </t>
  </si>
  <si>
    <t>ของตน  รวมทั้งเห็นว่าต้องทำงานนอกเวลา</t>
  </si>
  <si>
    <t xml:space="preserve">    สามารถรวมใจคนและสร้างแรงบันดาลใจให้ทีมงาน</t>
  </si>
  <si>
    <t xml:space="preserve">    เป็นผู้กำหนดธรรมเนียมปฏิบัติประจำกลุ่มและต้อง</t>
  </si>
  <si>
    <t>เกิดความมั่นใจในการปฏิบัติภารกิจให้สำเร็จลุล่วง</t>
  </si>
  <si>
    <t>ประพฤติตนให้อยู่ในกรอบของธรรมเนียมปฏิบัตินั้น</t>
  </si>
  <si>
    <t>ต้องเล็งเห็นการเปลี่ยนแปลงในอนาคตและมีวิสัยทัศน์</t>
  </si>
  <si>
    <t>โดยประพฤติตนให้เป็นแบบอย่างที่ดี และยึดหลักธรรมา-</t>
  </si>
  <si>
    <t>ในการสร้างกลยุทธ์เพื่อรับมือการเปลี่ยนแปลงนั้น</t>
  </si>
  <si>
    <t>ภิบาลในการปกครองผู้ใต้บังคับบัญชา</t>
  </si>
  <si>
    <t>สำหรับผู้บังคับบัญชาชั้นต้น</t>
  </si>
  <si>
    <t>สำหรับผู้รับการประเมิน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</si>
  <si>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พ.ศ. 2557)</t>
    </r>
  </si>
  <si>
    <t>วันที่เริ่มบรรจุ.........................................</t>
  </si>
  <si>
    <t>ผลการประเมิน (ระดับ 1-5)</t>
  </si>
  <si>
    <t>ผลการประเมิน 
(ระดับ 1-5)</t>
  </si>
  <si>
    <t>ระดับความพึงพอใจ
ของผู้รับบริการ</t>
  </si>
  <si>
    <t>พม.37.1 (2) สายวิชาการ</t>
  </si>
  <si>
    <t xml:space="preserve"> - </t>
  </si>
  <si>
    <t>เพื่อใช้ประกอบการพิจารณาปรับเงินเดือนประจำปีของพนักงานมหาวิทยาลัยสายวิชาการ กลุ่มคณาจารย์ประจำ</t>
  </si>
  <si>
    <t>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</si>
  <si>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 xml:space="preserve"> -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</si>
  <si>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</si>
  <si>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r>
      <t>ให้ส่วนงานนำข้อตกลงภาระงาน (Assignment Sheet) ที่ได้จัดทำไว้</t>
    </r>
    <r>
      <rPr>
        <u/>
        <sz val="16"/>
        <rFont val="TH SarabunPSK"/>
        <family val="2"/>
      </rPr>
      <t>กับพนักงานมหาวิทยาลัยมาประกอบกับแบบประเมินผลการปฏิบัติงานนี้</t>
    </r>
  </si>
  <si>
    <t xml:space="preserve">คณะกรรมการประเมินผลการปฏิบัติงานของพนักงานมหาวิทยาลัย ซึ่งได้รับการแต่งตั้งโดยคณะกรรมการบริหารส่วนงาน  ทำการประเมินผลครั้งแรกในเดือนมกราคม  (ผลการปฏิบัติงาน  </t>
  </si>
  <si>
    <t>คณะกรรมการฯ ทำการประเมินครั้งที่  2  เดือนสิงหาคม (ผลการปฏิบัติงานในช่วงเดือนมกราคม - เดือนกรฎาคม)  โดยนำผลการประเมินครั้งที่  2  ไปพิจารณาร่วมกับผลการประเมินครั้งแรก</t>
  </si>
  <si>
    <t>1.</t>
  </si>
  <si>
    <t>2.</t>
  </si>
  <si>
    <t>3.</t>
  </si>
  <si>
    <t>4.</t>
  </si>
  <si>
    <t>ในช่วงเดือนสิงหาคม - เดือนธันวาคม)  และเสนอต่อคณะกรรมการบริหารส่วนงานพิจารณาอนุมัติแล้ว  ให้ผู้บังคับบัญชาชั้นต้นแจ้งให้พนักงานมหาวิทยาลัยผู้รับการประเมินทราบ</t>
  </si>
  <si>
    <t xml:space="preserve">ผลการประเมินและลงนามในแบบประเมิน  </t>
  </si>
  <si>
    <t>เพื่อคิดเป็นคะแนนประเมินโดยรวมทั้งปี   และเสนอต่อคณะกรรมการบริหารส่วนงานพิจารณาอนุมัติ</t>
  </si>
  <si>
    <t xml:space="preserve">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และคุณลักษณะส่วนบุคคลที่เหมาะสมเป็นพนักงานมหาวิทยาลัยสายวิชาการ กลุ่มคณาจารย์ประจำ </t>
  </si>
  <si>
    <t>ภายในรอบปีการประเมินนั้น</t>
  </si>
  <si>
    <t xml:space="preserve">งานสอน (เฉลี่ยตลอดทั้งปีต้องไม่น้อยกว่า 18 ภาระงาน/สัปดาห์) </t>
  </si>
  <si>
    <t>บรรยาย/
ปฏิบัติการ/
ทบทวน</t>
  </si>
  <si>
    <t>คิดเป็น
ภาระงาน</t>
  </si>
  <si>
    <t>ผู้บังคับบัญชา
ชั้นต้น</t>
  </si>
  <si>
    <t>งานวิจัยและวิชาการ (ต้องไม่น้อยกว่า 3.5 ภาระงาน/สัปดาห์)</t>
  </si>
  <si>
    <t>การเผยแพร่ผลงานวิจัย</t>
  </si>
  <si>
    <t>โครงการวิจัย ที่ดำเนินการอยู่ และที่จะยื่นขอใหม่</t>
  </si>
  <si>
    <t>2.2.1</t>
  </si>
  <si>
    <t>โครงการวิจัยที่ดำเนินการอยู่</t>
  </si>
  <si>
    <t>ประเภทงาน
(โครงการวิจัยและพัฒนา 
ที่นำไปสู่การตีพิมพ์ผลงาน
ในวารสารวิจัย)</t>
  </si>
  <si>
    <t>งานพัฒนานิสิต (ต้องไม่น้อยกว่า 3.5 ภาระงาน/สัปดาห์)</t>
  </si>
  <si>
    <t>อาจารย์ที่ปรึกษา</t>
  </si>
  <si>
    <t>หลักสูตรของนิสิตในที่ปรึกษา</t>
  </si>
  <si>
    <t>จำนวนนิสิต
ในที่ปรึกษา</t>
  </si>
  <si>
    <t>ภาค/ปีการศึกษา
ที่นิสิตเข้าศึกษา</t>
  </si>
  <si>
    <t xml:space="preserve">3.2.1 </t>
  </si>
  <si>
    <t>กิจกรรมนิสิต</t>
  </si>
  <si>
    <t xml:space="preserve">3.2.2  </t>
  </si>
  <si>
    <t>อาจารย์ที่ปรึกษาชมรม</t>
  </si>
  <si>
    <t>งานบริการวิชาการ (เมื่อรวมกับภาระงานบริหารและธุรการแล้ว ต้องไม่น้อยกว่า 3.5 ภาระงาน/สัปดาห์)</t>
  </si>
  <si>
    <t>งานบริการวิชาการ</t>
  </si>
  <si>
    <t>ประเภทงาน
บริการวิชาการ</t>
  </si>
  <si>
    <t>5.</t>
  </si>
  <si>
    <t>งานบริหารและธุรการ (เมื่อรวมกับภาระงานบริการวิชาการแล้ว ต้องไม่น้อยกว่า 3.5 ภาระงาน/สัปดาห์)</t>
  </si>
  <si>
    <t>ผลสัมฤทธิ์ของ
มหาวิทยาลัย</t>
  </si>
  <si>
    <t xml:space="preserve">     มีความมุ่งมั่นที่จะปฏิบัติงานที่ได้รับมอบหมายให้</t>
  </si>
  <si>
    <t>ว่าสิ่งใดเป็นสิ่งที่จะสนับสนุนให้งานในความรับผิดชอบ</t>
  </si>
  <si>
    <t xml:space="preserve">     ความสามารถหรือศักยภาพที่จะรับบทในการเป็นผู้นำของกลุ่ม เพื่อจะทำหน้าที่กำหนดนโยบาย ทิศทาง และเป้าหมายในการปฏิบัติหน้าที่ รวมทั้งการกำหนดวิธีหรือแนวทางในการทำงานให้ผู้ใต้บังคับบัญชาหรือสมาชิกในทีมสามารถปฏิบัติงานได้อย่างราบรื่นเต็มตามประสิทธิภาพที่มีอยู่จนบรรลุวัตถุประสงค์ของมหาวิทยาลัยได้ในที่สุด</t>
  </si>
  <si>
    <t xml:space="preserve"> 3/18</t>
  </si>
  <si>
    <t xml:space="preserve"> 4/18</t>
  </si>
  <si>
    <t xml:space="preserve"> 5/18</t>
  </si>
  <si>
    <t xml:space="preserve"> 6/18</t>
  </si>
  <si>
    <t xml:space="preserve"> 8/18</t>
  </si>
  <si>
    <t xml:space="preserve"> 9/18</t>
  </si>
  <si>
    <t xml:space="preserve"> 10/18</t>
  </si>
  <si>
    <t xml:space="preserve"> 11/18</t>
  </si>
  <si>
    <t xml:space="preserve"> 13/18</t>
  </si>
  <si>
    <t xml:space="preserve"> 14/18</t>
  </si>
  <si>
    <t xml:space="preserve"> 15/18</t>
  </si>
  <si>
    <t xml:space="preserve"> 17/18</t>
  </si>
  <si>
    <t xml:space="preserve"> 18/18</t>
  </si>
  <si>
    <t>งานสอน</t>
  </si>
  <si>
    <t>งานวิจัยและวิชาการ</t>
  </si>
  <si>
    <t>งานพัฒนานิสิต</t>
  </si>
  <si>
    <t>งานบริหารและธุรการ</t>
  </si>
  <si>
    <t>ผลผลิตจากโครงการ
ในรอบการประเมินนี้</t>
  </si>
  <si>
    <r>
      <t>ส่วนที่ 1</t>
    </r>
    <r>
      <rPr>
        <sz val="18"/>
        <rFont val="TH SarabunPSK"/>
        <family val="2"/>
      </rPr>
      <t xml:space="preserve">  </t>
    </r>
    <r>
      <rPr>
        <b/>
        <sz val="18"/>
        <rFont val="TH SarabunPSK"/>
        <family val="2"/>
      </rPr>
      <t xml:space="preserve">ผลผลิต (ปริมาณและคุณภาพ) </t>
    </r>
  </si>
  <si>
    <r>
      <rPr>
        <b/>
        <u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</t>
    </r>
  </si>
  <si>
    <r>
      <t>สรุปผลการประเมินส่วนที่ 1</t>
    </r>
    <r>
      <rPr>
        <b/>
        <sz val="20"/>
        <rFont val="TH SarabunPSK"/>
        <family val="2"/>
      </rPr>
      <t xml:space="preserve">   ผลผลิต (ปริมาณงานและคุณภาพงาน) (คิดเป็น 70 คะแนน)</t>
    </r>
  </si>
  <si>
    <t>สัดส่วนน้ำหนัก</t>
  </si>
  <si>
    <r>
      <t>ปรับฐานคะแนน</t>
    </r>
    <r>
      <rPr>
        <b/>
        <vertAlign val="superscript"/>
        <sz val="14"/>
        <rFont val="TH SarabunPSK"/>
        <family val="2"/>
      </rPr>
      <t>(2)</t>
    </r>
  </si>
  <si>
    <r>
      <t>ผลการประเมิน (ระดับ)</t>
    </r>
    <r>
      <rPr>
        <b/>
        <vertAlign val="superscript"/>
        <sz val="14"/>
        <rFont val="TH SarabunPSK"/>
        <family val="2"/>
      </rPr>
      <t>(3)</t>
    </r>
  </si>
  <si>
    <t>คำอธิบาย</t>
  </si>
  <si>
    <r>
      <t>คะแนน</t>
    </r>
    <r>
      <rPr>
        <b/>
        <vertAlign val="superscript"/>
        <sz val="14"/>
        <rFont val="TH SarabunPSK"/>
        <family val="2"/>
      </rPr>
      <t>(1)</t>
    </r>
  </si>
  <si>
    <t>(เต็ม 70 คะแนน)</t>
  </si>
  <si>
    <t>ผู้บังคับ</t>
  </si>
  <si>
    <t>คณะกรรมการ</t>
  </si>
  <si>
    <r>
      <t>คะแนน</t>
    </r>
    <r>
      <rPr>
        <b/>
        <vertAlign val="superscript"/>
        <sz val="14"/>
        <rFont val="TH SarabunPSK"/>
        <family val="2"/>
      </rPr>
      <t>(4)</t>
    </r>
  </si>
  <si>
    <t>(1)</t>
  </si>
  <si>
    <t>สัดส่วนน้ำหนักคะแนน (ร้อยละ 100)</t>
  </si>
  <si>
    <t>(ร้อยละ 100)</t>
  </si>
  <si>
    <t>(คะแนน X 0.7)</t>
  </si>
  <si>
    <t>บัญชาชั้นต้น</t>
  </si>
  <si>
    <t>ประเมินผล</t>
  </si>
  <si>
    <t>หมายถึง</t>
  </si>
  <si>
    <t>(2)</t>
  </si>
  <si>
    <t>ปรับฐานคะแนน (เต็ม 70 คะแนน)</t>
  </si>
  <si>
    <t>(3)</t>
  </si>
  <si>
    <t>ผลการประเมิน (ระดับ)</t>
  </si>
  <si>
    <t>ความเห็นของผู้บังคับบัญชาชั้นต้น</t>
  </si>
  <si>
    <t>(4)</t>
  </si>
  <si>
    <t>คะแนน</t>
  </si>
  <si>
    <t>คะแนนที่คำนวณได้จากระดับและฐานคะแนน</t>
  </si>
  <si>
    <t>โดยมีสูตรคำนวณดังนี้</t>
  </si>
  <si>
    <t>สูตรการคำนวณคะแนน</t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</si>
  <si>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(5)</t>
    </r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</si>
  <si>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งานสอน มีฐานคะแนนที่</t>
    </r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</si>
  <si>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</si>
  <si>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</si>
  <si>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</si>
  <si>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</si>
  <si>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</si>
  <si>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</si>
  <si>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 xml:space="preserve">         ดังนั้น   งานประจำมีคะแนน</t>
  </si>
  <si>
    <t>(5)</t>
  </si>
  <si>
    <t>แทนค่าระดับในสูตรการคำนวณ</t>
  </si>
  <si>
    <t>ค่าที่นำไปคำนวณคะแนน</t>
  </si>
  <si>
    <t>=</t>
  </si>
  <si>
    <r>
      <t>สรุปการประเมินส่วนที่  2</t>
    </r>
    <r>
      <rPr>
        <b/>
        <sz val="18"/>
        <rFont val="TH SarabunPSK"/>
        <family val="2"/>
      </rPr>
      <t xml:space="preserve">   คุณลักษณะส่วนบุคคล (คิดเป็น 30  คะแนน)</t>
    </r>
  </si>
  <si>
    <t>บันทึกตั้งแต่ เดือน................. พ.ศ. ............. ถึง เดือน................. พ.ศ. ...............</t>
  </si>
  <si>
    <t>ประเภทการลา</t>
  </si>
  <si>
    <t>(สายวิชาการกลุ่มคณาจารย์ประจำ)</t>
  </si>
  <si>
    <t>1/18</t>
  </si>
  <si>
    <t>ผลการประเมินจาก
ผู้รับบริการ (ระดับ 1-5)</t>
  </si>
  <si>
    <t>ระดับผลงานที่พนักงานมหาวิทยาลัยทำได้ ตามที่กรอกใน</t>
  </si>
  <si>
    <t>เอกสารหน้าที่ 3-10 โดยดูหลักเกณฑ์ในหน้าที่ 3</t>
  </si>
  <si>
    <t>12/18</t>
  </si>
  <si>
    <t xml:space="preserve"> 16/18</t>
  </si>
  <si>
    <t>สัดส่วนของงาน</t>
  </si>
  <si>
    <t>ผลประเมินตนเอง</t>
  </si>
  <si>
    <t xml:space="preserve">    ช่วยเหลือทีมงานให้สามารถปฏิบัติงานได้บรรลุ</t>
  </si>
  <si>
    <t>ตามเป้าหมาย ช่วยปกป้องทีมงานและชื่อเสียงของส่วนงานได้</t>
  </si>
  <si>
    <t>จัดบุคลากร ทรัพยากร หรือข้อมูลที่สำคัญ</t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</si>
  <si>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 คะแนนเต็ม  30  คะแนน</t>
    </r>
  </si>
  <si>
    <t>ให้เป็นฐานคะแนนเต็ม 70 คะแนน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</si>
  <si>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13-15</t>
    </r>
  </si>
  <si>
    <t>ผลผลิตที่เกิดขึ้น</t>
  </si>
  <si>
    <t>จำนวนชั่วโมงที่ใช้/ภาคการศึกษา</t>
  </si>
  <si>
    <t>ระดับความพึงพอใจของผู้รับบริการ</t>
  </si>
  <si>
    <t>(สำหรับเจ้า</t>
  </si>
  <si>
    <t>หน้าที่)</t>
  </si>
  <si>
    <t>คุณภาพจาก
การประเมิน
การสอน</t>
  </si>
  <si>
    <t>ผลผลิตที่คาดหวัง
(ระดับ 1-5)</t>
  </si>
  <si>
    <t>ประเภทงาน 
(งานควบคุม/Senior Project/โครงการ/วิทยานิพนธ์ และอื่นๆ)</t>
  </si>
  <si>
    <t>บทบาท
(อ.ที่ปรึกษาหลักหรือร่วม/กรรมการ)</t>
  </si>
  <si>
    <t>เริ่มต้น
(ภาค/ปีการศึกษา)</t>
  </si>
  <si>
    <t>สถานภาพ
(สิ้นสุด/อยู่ระหว่างดำเนินการ)</t>
  </si>
  <si>
    <t xml:space="preserve">ชื่อเรื่อง </t>
  </si>
  <si>
    <t>คุณภาพจาก
การกำกับ/ดูแล
(เฉพาะอ.ที่ปรึกษาหลัก/ร่วม)</t>
  </si>
  <si>
    <t>ผลประเมินโดยนิสิต
(ระดับ 1-5)</t>
  </si>
  <si>
    <t>ประเภทงาน
(บทความวิชาการ/เขียนตำรา/พัฒนาสื่อการสอน (คอมพิวเตอร์)/เขียนกรณีศึกษา/อื่นๆ)</t>
  </si>
  <si>
    <t xml:space="preserve">ฐานข้อมูลวิจัย
(SCOPUS/
ISI/อื่น ๆ) </t>
  </si>
  <si>
    <t>ประเภทแหล่งตีพิมพ์
(วารสาร/การประชุม/สำนักพิมพ์)</t>
  </si>
  <si>
    <t>บทบาท
(ผู้เขียนหลัก/ผู้เขียนร่วม)</t>
  </si>
  <si>
    <t>บทบาท
(ผู้วิจัยหลัก/ผู้วิจัยร่วม)</t>
  </si>
  <si>
    <t>กิจกรรมที่ได้ดำเนินการ
ในระหว่างภาคการศึกษา</t>
  </si>
  <si>
    <t>คุณภาพการดูแลนิสิต</t>
  </si>
  <si>
    <t>ผลการประเมินโดยนิสิต
(ระดับ 1-5)</t>
  </si>
  <si>
    <t xml:space="preserve">3.2.3 </t>
  </si>
  <si>
    <t>คุณภาพดูแลนิสิต</t>
  </si>
  <si>
    <t>บทบาท
(วิทยากร/ที่ปรึกษา/
แพทย์/ทันตแพทย์ อื่นๆ)</t>
  </si>
  <si>
    <t>ระยะเวลาของโครงการ</t>
  </si>
  <si>
    <t>ความเห็นเพิ่มเติมจากคณะกรรมการประเมินผล</t>
  </si>
  <si>
    <t>สำหรับคณะกรรมการประเมินผล</t>
  </si>
  <si>
    <t>แบบที่ 2 การประเมินผลการปฏิบัติงานประจำปี</t>
  </si>
  <si>
    <t xml:space="preserve">วัตถุประสงค์ </t>
  </si>
  <si>
    <t xml:space="preserve">เป็นคะแนนเต็ม 100 คะแนน  ซึ่งเป็นค่าเดียวกับที่เขียนใน AS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</si>
  <si>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</si>
  <si>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งานสอนนิสิตโดยตรง (ต้องไม่น้อยกว่า 9 ภาระงาน/สัปดาห์ หรือ 3 หน่วยกิต/ภาคการศึกษา)</t>
  </si>
  <si>
    <t>งานที่ปรึกษาวิทยานิพนธ์/สารนิพนธ์/Senior Project</t>
  </si>
  <si>
    <t xml:space="preserve">งานพัฒนานิสิตด้านอื่น ๆ </t>
  </si>
  <si>
    <t>งานที่ได้รับ
มอบหมาย</t>
  </si>
  <si>
    <t>น้ำหนักคะแนนของแต่ละงาน โดยมีสัดส่วนรวม</t>
  </si>
  <si>
    <t xml:space="preserve">การปรับคะแนนของแต่ละงานจากคะแนนเต็ม 100 </t>
  </si>
  <si>
    <t>คณะวิศวกรรมศาสตร์</t>
  </si>
  <si>
    <t>ภาควิชาวิศวกรรมเครื่องกล</t>
  </si>
  <si>
    <t xml:space="preserve">สังกัดหลัก </t>
  </si>
  <si>
    <t xml:space="preserve">สังกัดรอง </t>
  </si>
  <si>
    <t xml:space="preserve">หลักเกณฑ์และวิธีการคำนวณภาระงานสอน งานวิจัยและวิชาการ งานพัฒนานิสิต งานบริหารและธุรการ และงานบริการวิชาการ </t>
  </si>
  <si>
    <t>ภาระงาน</t>
  </si>
  <si>
    <r>
      <t>๑.</t>
    </r>
    <r>
      <rPr>
        <b/>
        <sz val="7"/>
        <rFont val="Times New Roman"/>
        <family val="1"/>
      </rPr>
      <t xml:space="preserve">   </t>
    </r>
    <r>
      <rPr>
        <b/>
        <sz val="16"/>
        <rFont val="EucrosiaUPC"/>
        <family val="1"/>
        <charset val="222"/>
      </rPr>
      <t>งานสอน</t>
    </r>
  </si>
  <si>
    <t xml:space="preserve">     ๑.๑  งานสอนโดยตรง</t>
  </si>
  <si>
    <r>
      <t xml:space="preserve">            ๑.๑.๑ งานสอนแบบบรรยาย</t>
    </r>
    <r>
      <rPr>
        <sz val="16"/>
        <rFont val="Times New Roman"/>
        <family val="1"/>
      </rPr>
      <t xml:space="preserve"> </t>
    </r>
    <r>
      <rPr>
        <sz val="16"/>
        <rFont val="EucrosiaUPC"/>
        <family val="1"/>
        <charset val="222"/>
      </rPr>
      <t>ได้แก่ การสอนโดยวิธีบรรยายที่มีกำหนดการอยู่ในตารางสอนประจำภาคการศึกษา</t>
    </r>
  </si>
  <si>
    <t xml:space="preserve"> ๓ ภาระงานต่อสัปดาห์ ต่อ ๑ หน่วยกิต</t>
  </si>
  <si>
    <t>ภาระงาน คือ การเตรียมการสอน การสอนบรรยาย และการตรวจงาน</t>
  </si>
  <si>
    <t xml:space="preserve">            ๑.๑.๒ งานสอนแบบปฏิบัติการ ได้แก่ การสอนที่ต้องมีการทำการทดลองที่มีกำหนดการอยู่ในตารางสอนประจำภาคการศึกษา</t>
  </si>
  <si>
    <t xml:space="preserve"> ๑.๕ ภาระงานต่อสัปดาห์ ต่อ ๑ ชั่วโมงปฏิบัติงาน </t>
  </si>
  <si>
    <t>วิชาปฏิบัติงาน ๑ หน่วยกิต อาจจัดให้มีการเรียนการสอน ๒-๓ ชั่วโมง ขึ้นอยู่กับหลักสูตร</t>
  </si>
  <si>
    <t>ภาระงาน คือการเตรียมการสอน การคุมการปฏิบัติการ และการตรวจรายงาน</t>
  </si>
  <si>
    <t xml:space="preserve">            ๑.๑.๓ งานสอนแบบสัมมนา ได้แก่ การได้รับมอบหมายให้ดูแล การสัมมนาที่ถูกกำหนดโดยหลักสูตร</t>
  </si>
  <si>
    <r>
      <t xml:space="preserve"> </t>
    </r>
    <r>
      <rPr>
        <sz val="16"/>
        <rFont val="EucrosiaUPC"/>
        <family val="1"/>
        <charset val="222"/>
      </rPr>
      <t>๑ ภาระงานต่อสัปดาห์ ต่อ ๑ ชั่วโมงปฏิบัติงาน</t>
    </r>
  </si>
  <si>
    <t>ภาระงาน คือการจัดการและดูแล การสัมมนาในหัวข้อที่น่าสนใจและเกี่ยวข้องกับวิทยานิพนธ์ นำเสนอโดยนิสิต การประเมินผล</t>
  </si>
  <si>
    <t xml:space="preserve">            ๑.๑.๔ งานฝึกภาคสนาม ได้แก่ การติดตามการออกฝึกภาคสนามของนิสิต</t>
  </si>
  <si>
    <t xml:space="preserve">๗.๕ ภาระงานต่อสัปดาห์ </t>
  </si>
  <si>
    <t xml:space="preserve">ภาระงาน คือ การควบคุม การสอน การให้คำปรึกษา การดูแลความเป็นอยู่ของนิสิต </t>
  </si>
  <si>
    <t>การประเมินผล</t>
  </si>
  <si>
    <t xml:space="preserve">     ๑.๒  งานที่ปรึกษาวิทยานิพนธ์</t>
  </si>
  <si>
    <t xml:space="preserve">            ๑.๒.๑ งานที่ปรึกษาวิทยานิพนธ์ระดับปริญญาโท ได้แก่ การควบคุม การให้คำปรึกษา การทำวิทยานิพนธ์ระดับปริญญาโท</t>
  </si>
  <si>
    <t>๑.๕ ภาระงานต่อสัปดาห์ ไม่เกิน ๒ ภาคการศึกษา (หลักสูตรที่มีการเรียนรายวิชา) หรือไม่เกิน ๔  ภาคการศึกษา (หลักสูตรที่ทำวิทยานิพนธ์อย่างเดียว)</t>
  </si>
  <si>
    <t>ภาระงานในการเป็นที่ปรึกษาวิทยานิพนธ์ คือการติดตามความก้าวหน้า การให้คำปรึกษา การอ่านและตรวจแก้ไขวิทยานิพนธ์</t>
  </si>
  <si>
    <t xml:space="preserve">           ๑.๒.๒ งานที่ปรึกษาวิทยานิพนธ์ระดับปริญญาเอก ได้แก่ การควบคุม การให้คำปรึกษา การทำวิทยานิพนธ์ระดับปริญญาเอก</t>
  </si>
  <si>
    <t>๑.๕ ภาระงานต่อสัปดาห์ ไม่เกิน ๖ ภาคการศึกษา (หลักสูตรที่มีการเรียนรายวิชา) หรือไม่เกิน ๘ ภาคการศึกษา (หลักสูตรที่ทำวิทยานิพนธ์อย่างเดียว)</t>
  </si>
  <si>
    <r>
      <t xml:space="preserve">          ๑.๒.๓ งานที่ปรึกษา </t>
    </r>
    <r>
      <rPr>
        <sz val="14"/>
        <rFont val="Times New Roman"/>
        <family val="1"/>
      </rPr>
      <t>Senior Project</t>
    </r>
    <r>
      <rPr>
        <sz val="16"/>
        <rFont val="Times New Roman"/>
        <family val="1"/>
      </rPr>
      <t xml:space="preserve"> </t>
    </r>
    <r>
      <rPr>
        <sz val="16"/>
        <rFont val="EucrosiaUPC"/>
        <family val="1"/>
        <charset val="222"/>
      </rPr>
      <t>ได้แก่ การควบคุม การให้คำปรึกษา การทำโครงการของนิสิตระดับปริญญาบัณฑิต</t>
    </r>
  </si>
  <si>
    <t>๑.๕ ภาระงานต่อสัปดาห์ ต่อเรื่อง คำนวณได้เพียง ๑ ภาคการศึกษา</t>
  </si>
  <si>
    <t>ภาระงานในการเป็นที่ปรึกษาโครงการ คือการติดตามความก้าวหน้า การให้คำปรึกษา การอ่านและตรวจแก้ไขรายงาน รวมทั้งการให้องค์ความรู้ที่เกี่ยวข้องแก่กลุ่มนิสิตในที่ปรึกษา</t>
  </si>
  <si>
    <r>
      <t xml:space="preserve">          ๑.๒.๔ งานที่ปรึกษา </t>
    </r>
    <r>
      <rPr>
        <sz val="14"/>
        <rFont val="Times New Roman"/>
        <family val="1"/>
      </rPr>
      <t>Master Project</t>
    </r>
  </si>
  <si>
    <t xml:space="preserve">   ๑.๓  งานสอบประมวลความรู้ วิทยานิพนธ์โครงงาน</t>
  </si>
  <si>
    <t xml:space="preserve">          ๑.๓.๑ กรรมการสอบวิชาประมวลความรู้ของนิสิตระดับปริญญาดุษฎีบัณฑิต</t>
  </si>
  <si>
    <t xml:space="preserve">๐.๓ ภาระงานต่อสัปดาห์ ต่อนิสิต </t>
  </si>
  <si>
    <t xml:space="preserve">          ๑.๓.๒ กรรมการสอบวิทยานิพนธ์ระดับบัณฑิตศึกษา</t>
  </si>
  <si>
    <t>๐.๒๕ ภาระงานต่อสัปดาห์ ต่อเรื่อง</t>
  </si>
  <si>
    <r>
      <t xml:space="preserve">          ๑.๓.๓ กรรมการสอบ </t>
    </r>
    <r>
      <rPr>
        <sz val="14"/>
        <rFont val="Times New Roman"/>
        <family val="1"/>
      </rPr>
      <t>Master Project</t>
    </r>
    <r>
      <rPr>
        <sz val="16"/>
        <rFont val="Times New Roman"/>
        <family val="1"/>
      </rPr>
      <t xml:space="preserve"> </t>
    </r>
  </si>
  <si>
    <t>๐.๑๕ ภาระงานต่อสัปดาห์ ต่อเรื่อง</t>
  </si>
  <si>
    <r>
      <t xml:space="preserve">          ๑.๓.๔ กรรมการสอบ  </t>
    </r>
    <r>
      <rPr>
        <sz val="14"/>
        <rFont val="Times New Roman"/>
        <family val="1"/>
      </rPr>
      <t>Senior Project</t>
    </r>
  </si>
  <si>
    <t>๐.๑๐ ภาระงานต่อสัปดาห์ ต่อเรื่อง</t>
  </si>
  <si>
    <t>๒   งานวิจัยและวิชาการ</t>
  </si>
  <si>
    <t xml:space="preserve">     ๒.๑  ที่ปรึกษางานวิจัยของบุคลากรสายสนับสนุน</t>
  </si>
  <si>
    <r>
      <t>๐.๕ ภาระงานต่อสัปดาห์ ต่อเรื่อง</t>
    </r>
    <r>
      <rPr>
        <sz val="16"/>
        <rFont val="Times New Roman"/>
        <family val="1"/>
      </rPr>
      <t xml:space="preserve"> </t>
    </r>
    <r>
      <rPr>
        <sz val="16"/>
        <rFont val="EucrosiaUPC"/>
        <family val="1"/>
        <charset val="222"/>
      </rPr>
      <t>และเพิ่มอีก ๐.๕ ภาระงานต่อสัปดาห์ เมื่อมีบทความเผยแพร่ตามข้อตกลงผลงานต่อคณะ</t>
    </r>
  </si>
  <si>
    <t>ภาระงาน คือ การให้คำปรึกษาการทำการวิจัย และให้ คำปรึกษาในการเขียนบทความ</t>
  </si>
  <si>
    <t xml:space="preserve">     ๒.๒  บทความวิชาการที่ได้รับการตีพิมพ์ในวารสารวิชาการ (หรือที่ประชุมวิชาการ)</t>
  </si>
  <si>
    <t xml:space="preserve">๒ ภาระงานต่อสัปดาห์ ต่อบทความ สำหรับการเผยแพร่ในระดับชาติ </t>
  </si>
  <si>
    <t xml:space="preserve">๔ ภาระงานต่อสัปดาห์ ต่อบทความ สำหรับเสนอเสนอในที่ประชุมวิชาการระดับนานาชาติ </t>
  </si>
  <si>
    <t>๘ ภาระงานต่อสัปดาห์ ต่อบทความ หากตีพิมพ์ในวารสารระดับนานาชาติ</t>
  </si>
  <si>
    <r>
      <t xml:space="preserve">     ๒.๓  งานวิจัยผ่านคณะ ได้แก่ การดำเนินการ</t>
    </r>
    <r>
      <rPr>
        <u/>
        <sz val="16"/>
        <rFont val="EucrosiaUPC"/>
        <family val="1"/>
        <charset val="222"/>
      </rPr>
      <t>โครงการวิจัย</t>
    </r>
    <r>
      <rPr>
        <sz val="16"/>
        <rFont val="EucrosiaUPC"/>
        <family val="1"/>
        <charset val="222"/>
      </rPr>
      <t xml:space="preserve">ที่ได้รับการอนุมัติจากคณะกรรมการบริหารคณะวิศวกรรมศาสตร์ จุฬาลงกรณ์มหาวิทยาลัย </t>
    </r>
  </si>
  <si>
    <t>๓.๕ ภาระงานต่อสัปดาห์ ต่อโครงการ ทุกภาคการศึกษาจนกว่าจะสิ้นสุดโครงการอย่างเป็นทางการ (ตามเงื่อนไขสัญญา)</t>
  </si>
  <si>
    <t>ทั้งนี้รวมทั้งงานวิจัยที่ทำให้แก่หน่วยงานอื่นของมหาวิทยาลัย</t>
  </si>
  <si>
    <t xml:space="preserve">คณะกรรมการบริหารคณะต้องอนุมัติโครงการแล้ว จึงจะเริ่มนับภาระงานได้ </t>
  </si>
  <si>
    <t xml:space="preserve">สำหรับโครงการที่ผ่านมหาวิทยาลัย ประกาศของมหาวิทยาลัยถือเป็นการรับรองโครงการ </t>
  </si>
  <si>
    <t xml:space="preserve">     ๒.๔  การแต่งหนังสือหรือตำราระดับอุดมศึกษา</t>
  </si>
  <si>
    <t xml:space="preserve">๔.๕ ภาระงานต่อสัปดาห์ต่อเล่มหากน้อยกว่า๑๕๐ หน้า ส่วนที่เกินกว่า ๑๕๐ หน้า คิดเพิ่ม ๑.๕ ภาระงานต่อสัปดาห์ของทุก ๆ ๕๐ หน้าที่เพิ่มขึ้น ทั้งนี้รวมแล้วต้องไม่เกิน ๙ ภาระงานต่อสัปดาห์ต่อเล่ม และสามารถกระจายภาระงานได้มากกว่า ๑ ภาคการศึกษา แต่รวมแล้วต้องไม่เกินที่กำหนด </t>
  </si>
  <si>
    <t xml:space="preserve">           ได้แก่การแต่งหนังสือที่สามารถใช้เป็นตำราเรียน หรือ ประกอบการเรียนของนิสิตนักศึกษาวิศวกรรมศาสตร์ได้และมีจำหน่ายทั่วไป</t>
  </si>
  <si>
    <t>ต้องแจ้งฝ่ายวิชาการทราบ เมื่อฝ่ายวิชาการรับทราบแล้วจึงเริ่มนับภาระงานได้ และต้องรายงานความก้าวหน้าพร้อมต้นฉบับทุกภาคการศึกษา</t>
  </si>
  <si>
    <t xml:space="preserve">     ๒.๕ การเขียนคู่มือวิชาปฏิบัติการ/เอกสารทางวิชาการ ได้แก่ การเขียนคู่มือหรือเอกสารทางวิชาการสำหรับนิสิตใช้ประกอบการทำการปฏิบัติการาตามรายวิชาที่ปรากฏในหลักสูตร ฯลฯ</t>
  </si>
  <si>
    <t>๓.๕ ภาระงานต่อสัปดาห์ ต่อเล่ม ไม่เกิน ๑ ภาคการศึกษา โดยแจ้งฝ่ายวิชาการทราบก่อนนับภาระงาน และต้องเสนอคู่มือในหัวข้อดังกล่าวแก่ฝ่ายวิชาการเมื่อแล้วเสร็จ</t>
  </si>
  <si>
    <t xml:space="preserve">     ๒.๖ สิ่งประดิษฐ์ ครอบคลุมการพัฒนาสื่อการเรียนการสอน</t>
  </si>
  <si>
    <t>๓.๕ ภาระงานต่อสัปดาห์ ต่อเรื่อง ไม่เกิน ๑ ภาคการศึกษา โดยแจ้งฝ่ายวิจัยหรือฝ่ายวิชาการทราบก่อนนับภาระงาน และต้องเสนอสิ่งประดิษฐ์ดังกล่าวแก่ฝ่ายวิชาการเมื่อแล้วเสร็จ</t>
  </si>
  <si>
    <r>
      <t>๓.</t>
    </r>
    <r>
      <rPr>
        <b/>
        <sz val="7"/>
        <rFont val="Times New Roman"/>
        <family val="1"/>
      </rPr>
      <t xml:space="preserve">    </t>
    </r>
    <r>
      <rPr>
        <b/>
        <sz val="16"/>
        <rFont val="EucrosiaUPC"/>
        <family val="1"/>
        <charset val="222"/>
      </rPr>
      <t>งานพัฒนานิสิต</t>
    </r>
  </si>
  <si>
    <t xml:space="preserve">     ๓.๑ อาจารย์ที่ปรึกษานิสิต</t>
  </si>
  <si>
    <t xml:space="preserve">๓.๕ ภาระงานต่อสัปดาห์  </t>
  </si>
  <si>
    <t xml:space="preserve">     ๓.๒ อาจารย์ที่ปรึกษาชมรมนิสิต</t>
  </si>
  <si>
    <t xml:space="preserve">๑.๕ ภาระงานต่อสัปดาห์ บวกชั่วโมงปฏิบัติงานจริง ในการร่วมฝึกซ้อม หรือดำเนินกิจกรรมตามโครงการต่างๆเพื่อพัฒนานิสิต (ไม่เกิน ๗ ชั่วโมงต่อวัน) </t>
  </si>
  <si>
    <t xml:space="preserve">     ๓.๓ อาจารย์ที่ปรึกษาโครงการนิสิต</t>
  </si>
  <si>
    <t>๑ ภาระงานต่อสัปดาห์ ตามภาคการศึกษาที่มีการดำเนินโครงการ</t>
  </si>
  <si>
    <r>
      <t>๔.</t>
    </r>
    <r>
      <rPr>
        <b/>
        <sz val="7"/>
        <rFont val="Times New Roman"/>
        <family val="1"/>
      </rPr>
      <t xml:space="preserve">     </t>
    </r>
    <r>
      <rPr>
        <b/>
        <sz val="16"/>
        <rFont val="EucrosiaUPC"/>
        <family val="1"/>
        <charset val="222"/>
      </rPr>
      <t>งานบริหารและธุรการ</t>
    </r>
  </si>
  <si>
    <t xml:space="preserve">     ๔.๑   ตำแหน่งบริหารระดับคณะ </t>
  </si>
  <si>
    <t xml:space="preserve">             ๔.๑.๑. คณบดี</t>
  </si>
  <si>
    <t>๒๘ ภาระงานต่อสัปดาห์</t>
  </si>
  <si>
    <t xml:space="preserve">             ๔.๑.๒ รองคณบดี</t>
  </si>
  <si>
    <t>๒๔  ภาระงานต่อสัปดาห์</t>
  </si>
  <si>
    <t xml:space="preserve">             ๔.๑.๓ ผู้ช่วยคณบดี</t>
  </si>
  <si>
    <t>๑๒ ภาระงานต่อสัปดาห์</t>
  </si>
  <si>
    <t xml:space="preserve">             ๔.๑.๔ นายทะเบียนคณะ</t>
  </si>
  <si>
    <t xml:space="preserve">             ๔.๑.๕ ผู้อำนวยการ/สำนัก/ศูนย์</t>
  </si>
  <si>
    <t xml:space="preserve">             ๔.๑.๖ รองผู้อำนวยการ/สำนัก/ศูนย์</t>
  </si>
  <si>
    <t>๖ ภาระงานต่อสัปดาห์</t>
  </si>
  <si>
    <t xml:space="preserve">             ๔.๑.๗ เลขานุการคณะกรรมการบริหารคณะ</t>
  </si>
  <si>
    <t xml:space="preserve">             ๔.๑.๘ หัวหน้าภาควิชา</t>
  </si>
  <si>
    <t>๒๔ ภาระงานต่อสัปดาห์</t>
  </si>
  <si>
    <t xml:space="preserve">             ๔.๑.๙ รองหัวหน้าภาควิชา/หัวหน้าสาขา</t>
  </si>
  <si>
    <t xml:space="preserve">             ๔.๑.๑๐ เลขานุการภาควิชา</t>
  </si>
  <si>
    <t xml:space="preserve">             ๔.๑.๑๑ ประธานหรือเลขานุการบริหารหลักสูตร</t>
  </si>
  <si>
    <r>
      <t xml:space="preserve">             ๔.๑.๑๒ หัวหน้าศูนย์เชี่ยวชาญฯ </t>
    </r>
    <r>
      <rPr>
        <sz val="14"/>
        <rFont val="Times New Roman"/>
        <family val="1"/>
      </rPr>
      <t>(CE)</t>
    </r>
  </si>
  <si>
    <t>๒  ภาระงานต่อสัปดาห์</t>
  </si>
  <si>
    <r>
      <t xml:space="preserve">             ๔.๑.๑๓ หัวหน้าหน่วยปฏิบัติการวิจัย </t>
    </r>
    <r>
      <rPr>
        <sz val="14"/>
        <rFont val="Times New Roman"/>
        <family val="1"/>
      </rPr>
      <t>(RU)</t>
    </r>
  </si>
  <si>
    <t>๑ ภาระงานต่อสัปดาห์</t>
  </si>
  <si>
    <t xml:space="preserve">             ๔.๑.๑๔ หัวหน้าห้องปฏิบัติการ</t>
  </si>
  <si>
    <t>๓ ภาระงานต่อสัปดาห์</t>
  </si>
  <si>
    <t xml:space="preserve">             ๔.๑.๑๕ หัวหน้ารายวิชา (กรณีมีผู้ร่วมสอน)</t>
  </si>
  <si>
    <t xml:space="preserve">             ๔.๑.๑๖ อาจารย์ที่ปรึกษาชมรมนิสิต</t>
  </si>
  <si>
    <t>๒ ภาระงานต่อสัปดาห์</t>
  </si>
  <si>
    <t xml:space="preserve">     ๔.๒   กรรมการต่าง ๆ</t>
  </si>
  <si>
    <t xml:space="preserve">            ๔.๒.๑ กรรมการบริหารคณะ</t>
  </si>
  <si>
    <t xml:space="preserve">            ๔.๒.๒  กรรมการประจำ (บริหาร)</t>
  </si>
  <si>
    <t xml:space="preserve">                     ภาควิชา/หลักสูตร</t>
  </si>
  <si>
    <t xml:space="preserve">            ๔.๒.๓ กรรมการอื่นที่มีวาระไม่น้อย</t>
  </si>
  <si>
    <t>๑ ภาระงานต่อชั่วโมงปฏิบัติงาน และนำมาคิดเฉลี่ยภาระงานต่อสัปดาห์ต่อภาคการศึกษา</t>
  </si>
  <si>
    <t xml:space="preserve">                 กว่า ๑ ปี</t>
  </si>
  <si>
    <t xml:space="preserve">           ๔.๒.๔ กรรมการเฉพาะกิจ</t>
  </si>
  <si>
    <t xml:space="preserve">     ๔.๓   งานด้านศิลปวัฒนธรรม จริยธรรม</t>
  </si>
  <si>
    <t>๑ ภาระงานต่อชั่วโมงที่เข้าร่วมกิจกรรม โดยได้รับการมอบหมายจากคณบดี หัวหน้าภาควิชา และนำมาคิดเฉลี่ยภาระงานต่อสัปดาห์ต่อภาคการศึกษา</t>
  </si>
  <si>
    <t xml:space="preserve">             และประกันคุณภาพ</t>
  </si>
  <si>
    <r>
      <t>๕.</t>
    </r>
    <r>
      <rPr>
        <b/>
        <sz val="7"/>
        <rFont val="Times New Roman"/>
        <family val="1"/>
      </rPr>
      <t xml:space="preserve">      </t>
    </r>
    <r>
      <rPr>
        <b/>
        <sz val="16"/>
        <rFont val="EucrosiaUPC"/>
        <family val="1"/>
        <charset val="222"/>
      </rPr>
      <t>งานบริการวิชาการ</t>
    </r>
  </si>
  <si>
    <r>
      <t xml:space="preserve">     ๕.๑ โครงการบริการวิชาการ ได้แก่การดำเนินการ</t>
    </r>
    <r>
      <rPr>
        <u/>
        <sz val="16"/>
        <rFont val="EucrosiaUPC"/>
        <family val="1"/>
        <charset val="222"/>
      </rPr>
      <t>โครงการบริการวิชาการ</t>
    </r>
    <r>
      <rPr>
        <sz val="16"/>
        <rFont val="EucrosiaUPC"/>
        <family val="1"/>
        <charset val="222"/>
      </rPr>
      <t xml:space="preserve">ที่ได้รับการอนุมัติจากคณะกรรมการบริหารคณะวิศวกรรมศาสตร์ จุฬาลงกรณ์มหาวิทยาลัย </t>
    </r>
  </si>
  <si>
    <t>สำหรับโครงการที่ผ่านมหาวิทยาลัย ประกาศของมหาวิทยาลัยถือเป็นการรับรองโครงการ</t>
  </si>
  <si>
    <t xml:space="preserve">     ๕.๒   การเป็นกรรมการให้หน่วยงานภายนอก </t>
  </si>
  <si>
    <t>๐.๕ ภาระงานต่อสัปดาห์ ต่อหน่วยงาน และต้องได้รับความเห็นชอบจากคณบดีก่อนจึงจะนับภาระงานได้</t>
  </si>
  <si>
    <t xml:space="preserve">     ๕.๓   ผู้อ่านผลงานทางวิชาการ</t>
  </si>
  <si>
    <t>๐.๒๕ ภาระงานต่อสัปดาห์ ต่อบทความทางวิชาการเพื่อตีพิมพ์ในวารสารวิชาการหรือตีพิมพ์ในการประชุมวิชาการระดับชาติ</t>
  </si>
  <si>
    <t>๐.๕ ภาระงานต่อสัปดาห์ ต่อบทความทางวิชาการเพื่อตีพิมพ์ในการประชุม</t>
  </si>
  <si>
    <t>วิชาการระดับนานาชาติ</t>
  </si>
  <si>
    <t>๑ ภาระงานต่อสัปดาห์ ต่อบทความทางวิชาการเพื่อตีพิมพ์ในวารสารวิชาการระดับนานาชาติ</t>
  </si>
  <si>
    <t>๑ ภาระงานต่อสัปดาห์ ต่อชุดเอกสารสำหรับการประเมินตำแหน่งทางวิชาการ ระดับ ผู้ช่วยศาสตราจารย์</t>
  </si>
  <si>
    <t>๒ ภาระงานต่อสัปดาห์ ต่อชุดเอกสารสำหรับการประเมินตำแหน่งทางวิชาการ ระดับ รองศาสตราจารย์</t>
  </si>
  <si>
    <t>๓ ภาระงานต่อสัปดาห์ ต่อชุดเอกสารสำหรับการประเมินตำแหน่งทางวิชาการ ระดับ ศาสตราจารย์</t>
  </si>
  <si>
    <t xml:space="preserve">     ๕.๔   ผู้สอนหรือวิทยากรให้หน่วยงานภายนอก</t>
  </si>
  <si>
    <t>๐.๕ ภาระงานต่อชั่วโมงปฏิบัติงาน และนำมาคิดเฉลี่ยภาระงานต่อสัปดาห์ต่อภาคการศึกษา ทั้งนี้ต้องเฉลี่ยไม่เกิน ๒.๕ ภาระงานต่อสัปดาห์ต่อภาคการศึกษา โดยได้รับความเห็นชอบจากคณบดีก่อนจึงจะนับภาระงานได้</t>
  </si>
  <si>
    <t xml:space="preserve">อื่น ๆ </t>
  </si>
  <si>
    <t>คิดเป็นภาระงาน</t>
  </si>
  <si>
    <t>งบประมาณ 
(บาท)</t>
  </si>
  <si>
    <t>บทบาทงานบริหาร (คณะกรรมการ/อื่น ๆ)</t>
  </si>
  <si>
    <t>งานระดับ (ภาค/คณะ/มหาวิทยาลัย)</t>
  </si>
  <si>
    <t>(ผศ.ดร.วิทยา วัณณสุโภประสิทธิ์)</t>
  </si>
  <si>
    <t>X</t>
  </si>
  <si>
    <t xml:space="preserve">วันดือนปี ที่ตีพิมพ์ </t>
  </si>
  <si>
    <t>มีการนำ LMS เช่น Courseville, Blackboard etc. มาใช้</t>
  </si>
  <si>
    <t>ผลการประเมินจากนิสิตใน CU-CAS</t>
  </si>
  <si>
    <t>ผลการประเมินครั้งนี้
(ระดับ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</si>
</sst>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00"/>
    <numFmt numFmtId="167" formatCode="0.0000"/>
  </numFmts>
  <fonts count="72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/>
      <sz val="17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u/>
      <sz val="17"/>
      <name val="TH SarabunPSK"/>
      <family val="2"/>
    </font>
    <font>
      <b/>
      <sz val="17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trike/>
      <sz val="16"/>
      <name val="TH SarabunPSK"/>
      <family val="2"/>
    </font>
    <font>
      <b/>
      <strike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b/>
      <sz val="14"/>
      <color theme="1" tint="4.9989318521683403E-2"/>
      <name val="TH SarabunPSK"/>
      <family val="2"/>
    </font>
    <font>
      <b/>
      <vertAlign val="superscript"/>
      <sz val="16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u/>
      <sz val="22"/>
      <name val="TH SarabunPSK"/>
      <family val="2"/>
    </font>
    <font>
      <b/>
      <sz val="22"/>
      <name val="TH SarabunPSK"/>
      <family val="2"/>
    </font>
    <font>
      <strike/>
      <sz val="16"/>
      <color rgb="FFFF0000"/>
      <name val="TH SarabunPSK"/>
      <family val="2"/>
    </font>
    <font>
      <strike/>
      <sz val="16"/>
      <color indexed="8"/>
      <name val="TH SarabunPSK"/>
      <family val="2"/>
    </font>
    <font>
      <strike/>
      <sz val="16"/>
      <color rgb="FFC00000"/>
      <name val="TH SarabunPSK"/>
      <family val="2"/>
    </font>
    <font>
      <sz val="16"/>
      <color rgb="FFC00000"/>
      <name val="TH SarabunPSK"/>
      <family val="2"/>
    </font>
    <font>
      <b/>
      <u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/>
      <sz val="16"/>
      <name val="TH SarabunPSK"/>
      <family val="2"/>
    </font>
    <font>
      <b/>
      <vertAlign val="superscript"/>
      <sz val="14"/>
      <name val="TH SarabunPSK"/>
      <family val="2"/>
    </font>
    <font>
      <sz val="11"/>
      <color rgb="FFFF0000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9"/>
      <color indexed="81"/>
      <name val="Tahoma"/>
    </font>
    <font>
      <b/>
      <sz val="9"/>
      <color indexed="81"/>
      <name val="Tahoma"/>
    </font>
    <font>
      <sz val="18"/>
      <name val="Angsana New"/>
      <family val="1"/>
    </font>
    <font>
      <b/>
      <sz val="16"/>
      <name val="EucrosiaUPC"/>
      <family val="1"/>
      <charset val="222"/>
    </font>
    <font>
      <b/>
      <sz val="7"/>
      <name val="Times New Roman"/>
      <family val="1"/>
    </font>
    <font>
      <sz val="16"/>
      <name val="Times New Roman"/>
      <family val="1"/>
    </font>
    <font>
      <sz val="16"/>
      <name val="EucrosiaUPC"/>
      <family val="1"/>
      <charset val="222"/>
    </font>
    <font>
      <sz val="16"/>
      <color indexed="10"/>
      <name val="EucrosiaUPC"/>
      <family val="1"/>
      <charset val="222"/>
    </font>
    <font>
      <sz val="14"/>
      <name val="Times New Roman"/>
      <family val="1"/>
    </font>
    <font>
      <u/>
      <sz val="16"/>
      <name val="EucrosiaUPC"/>
      <family val="1"/>
      <charset val="222"/>
    </font>
    <font>
      <b/>
      <sz val="20"/>
      <color indexed="8"/>
      <name val="Calibri"/>
      <family val="2"/>
      <scheme val="minor"/>
    </font>
    <font>
      <b/>
      <sz val="12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809">
    <xf numFmtId="0" fontId="0" fillId="0" borderId="0" xfId="0"/>
    <xf numFmtId="0" fontId="5" fillId="0" borderId="0" xfId="3" applyFont="1" applyAlignment="1">
      <alignment vertical="center"/>
    </xf>
    <xf numFmtId="0" fontId="5" fillId="0" borderId="8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9" fillId="0" borderId="1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6" fillId="0" borderId="0" xfId="6" applyFont="1" applyFill="1" applyBorder="1"/>
    <xf numFmtId="0" fontId="16" fillId="0" borderId="0" xfId="6" applyFont="1" applyFill="1" applyBorder="1" applyAlignment="1">
      <alignment horizontal="center"/>
    </xf>
    <xf numFmtId="0" fontId="16" fillId="0" borderId="0" xfId="6" applyFont="1" applyFill="1"/>
    <xf numFmtId="0" fontId="19" fillId="0" borderId="0" xfId="0" applyFont="1" applyBorder="1" applyAlignment="1">
      <alignment vertical="center"/>
    </xf>
    <xf numFmtId="0" fontId="21" fillId="0" borderId="0" xfId="6" applyFont="1" applyFill="1" applyBorder="1"/>
    <xf numFmtId="0" fontId="16" fillId="0" borderId="0" xfId="6" applyFont="1" applyFill="1" applyBorder="1" applyAlignment="1">
      <alignment horizontal="left"/>
    </xf>
    <xf numFmtId="0" fontId="24" fillId="0" borderId="0" xfId="6" applyFont="1" applyFill="1" applyBorder="1" applyAlignment="1"/>
    <xf numFmtId="0" fontId="24" fillId="0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right"/>
    </xf>
    <xf numFmtId="0" fontId="25" fillId="0" borderId="0" xfId="6" applyFont="1" applyFill="1" applyBorder="1"/>
    <xf numFmtId="0" fontId="24" fillId="0" borderId="0" xfId="6" applyFont="1" applyFill="1" applyBorder="1"/>
    <xf numFmtId="0" fontId="16" fillId="2" borderId="37" xfId="6" applyFont="1" applyFill="1" applyBorder="1" applyAlignment="1">
      <alignment horizontal="center"/>
    </xf>
    <xf numFmtId="0" fontId="16" fillId="2" borderId="21" xfId="6" applyFont="1" applyFill="1" applyBorder="1" applyAlignment="1">
      <alignment horizontal="center"/>
    </xf>
    <xf numFmtId="0" fontId="16" fillId="2" borderId="22" xfId="6" applyFont="1" applyFill="1" applyBorder="1" applyAlignment="1">
      <alignment horizontal="center"/>
    </xf>
    <xf numFmtId="0" fontId="16" fillId="2" borderId="21" xfId="6" applyFont="1" applyFill="1" applyBorder="1"/>
    <xf numFmtId="0" fontId="16" fillId="0" borderId="0" xfId="6" applyFont="1" applyFill="1" applyAlignment="1">
      <alignment vertical="center"/>
    </xf>
    <xf numFmtId="0" fontId="16" fillId="0" borderId="41" xfId="6" applyFont="1" applyFill="1" applyBorder="1"/>
    <xf numFmtId="0" fontId="16" fillId="2" borderId="35" xfId="6" applyFont="1" applyFill="1" applyBorder="1" applyAlignment="1">
      <alignment horizontal="center" vertical="center" wrapText="1"/>
    </xf>
    <xf numFmtId="0" fontId="16" fillId="2" borderId="36" xfId="6" applyFont="1" applyFill="1" applyBorder="1" applyAlignment="1">
      <alignment horizontal="center" vertical="center" wrapText="1"/>
    </xf>
    <xf numFmtId="0" fontId="16" fillId="2" borderId="41" xfId="6" applyFont="1" applyFill="1" applyBorder="1" applyAlignment="1">
      <alignment horizontal="center" vertical="center" wrapText="1"/>
    </xf>
    <xf numFmtId="0" fontId="16" fillId="2" borderId="35" xfId="6" applyFont="1" applyFill="1" applyBorder="1"/>
    <xf numFmtId="0" fontId="16" fillId="0" borderId="20" xfId="6" applyFont="1" applyFill="1" applyBorder="1"/>
    <xf numFmtId="0" fontId="24" fillId="2" borderId="20" xfId="6" applyFont="1" applyFill="1" applyBorder="1" applyAlignment="1">
      <alignment horizontal="center" vertical="center" wrapText="1"/>
    </xf>
    <xf numFmtId="0" fontId="16" fillId="2" borderId="20" xfId="6" applyFont="1" applyFill="1" applyBorder="1"/>
    <xf numFmtId="0" fontId="16" fillId="2" borderId="19" xfId="6" applyFont="1" applyFill="1" applyBorder="1"/>
    <xf numFmtId="0" fontId="16" fillId="2" borderId="37" xfId="6" applyFont="1" applyFill="1" applyBorder="1"/>
    <xf numFmtId="0" fontId="16" fillId="2" borderId="22" xfId="6" applyFont="1" applyFill="1" applyBorder="1"/>
    <xf numFmtId="0" fontId="16" fillId="2" borderId="20" xfId="6" applyFont="1" applyFill="1" applyBorder="1" applyAlignment="1">
      <alignment horizontal="center" vertical="center" wrapText="1"/>
    </xf>
    <xf numFmtId="0" fontId="16" fillId="2" borderId="0" xfId="6" applyFont="1" applyFill="1" applyBorder="1"/>
    <xf numFmtId="0" fontId="16" fillId="0" borderId="0" xfId="6" applyFont="1" applyFill="1" applyAlignment="1">
      <alignment horizontal="right"/>
    </xf>
    <xf numFmtId="0" fontId="25" fillId="0" borderId="0" xfId="6" applyFont="1" applyFill="1" applyBorder="1" applyAlignment="1">
      <alignment horizontal="left"/>
    </xf>
    <xf numFmtId="0" fontId="16" fillId="0" borderId="0" xfId="6" applyFont="1" applyFill="1" applyBorder="1" applyAlignment="1">
      <alignment horizontal="right"/>
    </xf>
    <xf numFmtId="0" fontId="16" fillId="0" borderId="0" xfId="6" applyFont="1" applyFill="1" applyAlignment="1">
      <alignment vertical="center" wrapText="1"/>
    </xf>
    <xf numFmtId="0" fontId="16" fillId="0" borderId="0" xfId="6" applyFont="1" applyFill="1" applyAlignment="1">
      <alignment horizontal="center" vertical="center" wrapText="1"/>
    </xf>
    <xf numFmtId="0" fontId="24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29" fillId="0" borderId="5" xfId="6" applyFont="1" applyFill="1" applyBorder="1" applyAlignment="1">
      <alignment vertical="center"/>
    </xf>
    <xf numFmtId="0" fontId="30" fillId="0" borderId="5" xfId="6" applyFont="1" applyFill="1" applyBorder="1" applyAlignment="1">
      <alignment vertical="center"/>
    </xf>
    <xf numFmtId="0" fontId="24" fillId="2" borderId="20" xfId="6" applyFont="1" applyFill="1" applyBorder="1" applyAlignment="1"/>
    <xf numFmtId="0" fontId="16" fillId="2" borderId="20" xfId="6" applyFont="1" applyFill="1" applyBorder="1" applyAlignment="1"/>
    <xf numFmtId="0" fontId="24" fillId="2" borderId="20" xfId="6" applyFont="1" applyFill="1" applyBorder="1"/>
    <xf numFmtId="0" fontId="16" fillId="0" borderId="34" xfId="6" applyFont="1" applyFill="1" applyBorder="1"/>
    <xf numFmtId="0" fontId="24" fillId="0" borderId="0" xfId="6" quotePrefix="1" applyFont="1" applyFill="1" applyBorder="1" applyAlignment="1"/>
    <xf numFmtId="0" fontId="15" fillId="0" borderId="0" xfId="3" applyFont="1" applyAlignment="1">
      <alignment vertical="center"/>
    </xf>
    <xf numFmtId="0" fontId="22" fillId="0" borderId="0" xfId="6" applyFont="1" applyFill="1" applyBorder="1" applyAlignment="1">
      <alignment horizontal="center"/>
    </xf>
    <xf numFmtId="0" fontId="24" fillId="2" borderId="0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right" vertical="center"/>
    </xf>
    <xf numFmtId="0" fontId="21" fillId="0" borderId="0" xfId="6" applyFont="1" applyFill="1" applyBorder="1" applyAlignment="1">
      <alignment horizontal="center"/>
    </xf>
    <xf numFmtId="0" fontId="23" fillId="0" borderId="0" xfId="6" applyFont="1" applyFill="1" applyBorder="1" applyAlignment="1">
      <alignment vertical="top" wrapText="1"/>
    </xf>
    <xf numFmtId="0" fontId="16" fillId="2" borderId="68" xfId="6" applyFont="1" applyFill="1" applyBorder="1" applyAlignment="1">
      <alignment horizontal="center"/>
    </xf>
    <xf numFmtId="0" fontId="16" fillId="0" borderId="35" xfId="6" applyFont="1" applyFill="1" applyBorder="1" applyAlignment="1">
      <alignment horizontal="center"/>
    </xf>
    <xf numFmtId="0" fontId="27" fillId="0" borderId="0" xfId="2" applyFont="1"/>
    <xf numFmtId="0" fontId="25" fillId="0" borderId="0" xfId="2" applyFont="1" applyAlignment="1">
      <alignment horizontal="right"/>
    </xf>
    <xf numFmtId="0" fontId="16" fillId="0" borderId="0" xfId="3" applyFont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18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18" fillId="0" borderId="0" xfId="2" applyFont="1" applyAlignment="1"/>
    <xf numFmtId="0" fontId="26" fillId="0" borderId="0" xfId="2" applyFont="1"/>
    <xf numFmtId="0" fontId="33" fillId="0" borderId="0" xfId="2" applyFont="1"/>
    <xf numFmtId="0" fontId="25" fillId="0" borderId="25" xfId="2" applyFont="1" applyFill="1" applyBorder="1" applyAlignment="1">
      <alignment horizontal="center"/>
    </xf>
    <xf numFmtId="165" fontId="31" fillId="0" borderId="49" xfId="2" applyNumberFormat="1" applyFont="1" applyBorder="1"/>
    <xf numFmtId="0" fontId="33" fillId="0" borderId="49" xfId="2" applyFont="1" applyBorder="1" applyAlignment="1">
      <alignment vertical="top"/>
    </xf>
    <xf numFmtId="0" fontId="33" fillId="0" borderId="49" xfId="2" applyFont="1" applyBorder="1"/>
    <xf numFmtId="0" fontId="33" fillId="0" borderId="41" xfId="2" applyFont="1" applyBorder="1"/>
    <xf numFmtId="0" fontId="31" fillId="0" borderId="49" xfId="2" applyFont="1" applyFill="1" applyBorder="1" applyAlignment="1">
      <alignment horizontal="center"/>
    </xf>
    <xf numFmtId="0" fontId="34" fillId="0" borderId="49" xfId="2" applyFont="1" applyFill="1" applyBorder="1" applyAlignment="1">
      <alignment horizontal="center"/>
    </xf>
    <xf numFmtId="0" fontId="35" fillId="0" borderId="49" xfId="2" applyFont="1" applyBorder="1"/>
    <xf numFmtId="0" fontId="33" fillId="0" borderId="50" xfId="2" applyFont="1" applyBorder="1"/>
    <xf numFmtId="0" fontId="27" fillId="0" borderId="49" xfId="2" applyFont="1" applyBorder="1" applyAlignment="1">
      <alignment vertical="top"/>
    </xf>
    <xf numFmtId="0" fontId="33" fillId="0" borderId="0" xfId="2" applyFont="1" applyBorder="1"/>
    <xf numFmtId="49" fontId="25" fillId="0" borderId="0" xfId="2" applyNumberFormat="1" applyFont="1" applyBorder="1" applyAlignment="1">
      <alignment horizontal="right"/>
    </xf>
    <xf numFmtId="49" fontId="25" fillId="0" borderId="15" xfId="2" applyNumberFormat="1" applyFont="1" applyBorder="1" applyAlignment="1">
      <alignment horizontal="right"/>
    </xf>
    <xf numFmtId="0" fontId="25" fillId="0" borderId="0" xfId="2" applyFont="1"/>
    <xf numFmtId="0" fontId="37" fillId="3" borderId="43" xfId="2" applyFont="1" applyFill="1" applyBorder="1" applyAlignment="1">
      <alignment horizontal="center"/>
    </xf>
    <xf numFmtId="0" fontId="37" fillId="3" borderId="15" xfId="2" applyFont="1" applyFill="1" applyBorder="1"/>
    <xf numFmtId="0" fontId="36" fillId="3" borderId="15" xfId="2" applyFont="1" applyFill="1" applyBorder="1"/>
    <xf numFmtId="0" fontId="37" fillId="3" borderId="51" xfId="2" applyFont="1" applyFill="1" applyBorder="1" applyAlignment="1">
      <alignment horizontal="center"/>
    </xf>
    <xf numFmtId="0" fontId="16" fillId="0" borderId="0" xfId="5" applyFont="1" applyAlignment="1" applyProtection="1">
      <alignment vertical="center"/>
    </xf>
    <xf numFmtId="0" fontId="24" fillId="0" borderId="52" xfId="5" applyFont="1" applyBorder="1" applyAlignment="1" applyProtection="1">
      <alignment horizontal="center" vertical="center"/>
    </xf>
    <xf numFmtId="0" fontId="24" fillId="0" borderId="62" xfId="5" applyFont="1" applyBorder="1" applyAlignment="1" applyProtection="1">
      <alignment horizontal="center" vertical="center"/>
    </xf>
    <xf numFmtId="0" fontId="24" fillId="0" borderId="47" xfId="5" applyFont="1" applyBorder="1" applyAlignment="1" applyProtection="1">
      <alignment horizontal="center" vertical="center" wrapText="1"/>
    </xf>
    <xf numFmtId="0" fontId="24" fillId="0" borderId="57" xfId="5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16" fillId="0" borderId="52" xfId="5" applyFont="1" applyBorder="1" applyAlignment="1" applyProtection="1">
      <alignment horizontal="center" vertical="center"/>
    </xf>
    <xf numFmtId="0" fontId="16" fillId="0" borderId="49" xfId="5" applyFont="1" applyBorder="1" applyAlignment="1" applyProtection="1">
      <alignment vertical="center"/>
    </xf>
    <xf numFmtId="0" fontId="16" fillId="0" borderId="47" xfId="5" applyFont="1" applyBorder="1" applyAlignment="1" applyProtection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5" xfId="5" applyFont="1" applyBorder="1" applyAlignment="1" applyProtection="1">
      <alignment horizontal="center"/>
    </xf>
    <xf numFmtId="0" fontId="16" fillId="0" borderId="46" xfId="5" applyFont="1" applyBorder="1" applyAlignment="1" applyProtection="1">
      <alignment horizontal="center" vertical="center"/>
    </xf>
    <xf numFmtId="0" fontId="16" fillId="0" borderId="22" xfId="5" applyFont="1" applyBorder="1" applyAlignment="1" applyProtection="1">
      <alignment vertical="center"/>
    </xf>
    <xf numFmtId="0" fontId="16" fillId="0" borderId="22" xfId="5" applyFont="1" applyBorder="1" applyAlignment="1" applyProtection="1">
      <alignment horizontal="center" vertical="center"/>
    </xf>
    <xf numFmtId="0" fontId="16" fillId="0" borderId="21" xfId="5" applyFont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0" fontId="16" fillId="0" borderId="20" xfId="5" applyFont="1" applyBorder="1" applyAlignment="1" applyProtection="1">
      <alignment vertical="center"/>
    </xf>
    <xf numFmtId="0" fontId="16" fillId="0" borderId="1" xfId="5" applyFont="1" applyBorder="1" applyAlignment="1" applyProtection="1">
      <alignment horizontal="center" vertical="center"/>
    </xf>
    <xf numFmtId="0" fontId="16" fillId="0" borderId="29" xfId="5" applyFont="1" applyBorder="1" applyAlignment="1" applyProtection="1">
      <alignment horizontal="center" vertical="center"/>
    </xf>
    <xf numFmtId="0" fontId="16" fillId="0" borderId="38" xfId="5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166" fontId="16" fillId="0" borderId="25" xfId="5" applyNumberFormat="1" applyFont="1" applyBorder="1" applyAlignment="1" applyProtection="1">
      <alignment horizontal="center"/>
    </xf>
    <xf numFmtId="0" fontId="16" fillId="0" borderId="73" xfId="5" quotePrefix="1" applyFont="1" applyBorder="1" applyAlignment="1" applyProtection="1">
      <alignment horizontal="center" vertical="center"/>
    </xf>
    <xf numFmtId="166" fontId="16" fillId="0" borderId="74" xfId="5" applyNumberFormat="1" applyFont="1" applyBorder="1" applyAlignment="1" applyProtection="1">
      <alignment horizontal="center"/>
    </xf>
    <xf numFmtId="0" fontId="16" fillId="0" borderId="73" xfId="5" applyFont="1" applyBorder="1" applyAlignment="1" applyProtection="1">
      <alignment horizontal="center" vertical="center"/>
    </xf>
    <xf numFmtId="0" fontId="16" fillId="0" borderId="75" xfId="5" quotePrefix="1" applyFont="1" applyBorder="1" applyAlignment="1" applyProtection="1">
      <alignment horizontal="center" vertical="center"/>
    </xf>
    <xf numFmtId="0" fontId="16" fillId="0" borderId="50" xfId="5" applyFont="1" applyBorder="1" applyAlignment="1" applyProtection="1">
      <alignment horizontal="center"/>
    </xf>
    <xf numFmtId="166" fontId="16" fillId="0" borderId="50" xfId="5" applyNumberFormat="1" applyFont="1" applyBorder="1" applyAlignment="1" applyProtection="1">
      <alignment horizontal="center"/>
    </xf>
    <xf numFmtId="166" fontId="16" fillId="0" borderId="76" xfId="5" applyNumberFormat="1" applyFont="1" applyBorder="1" applyAlignment="1" applyProtection="1">
      <alignment horizontal="center"/>
    </xf>
    <xf numFmtId="0" fontId="16" fillId="0" borderId="71" xfId="5" quotePrefix="1" applyFont="1" applyBorder="1" applyAlignment="1" applyProtection="1">
      <alignment horizontal="center" vertical="center"/>
    </xf>
    <xf numFmtId="0" fontId="16" fillId="0" borderId="43" xfId="5" applyFont="1" applyBorder="1" applyAlignment="1" applyProtection="1">
      <alignment horizontal="center"/>
    </xf>
    <xf numFmtId="166" fontId="16" fillId="0" borderId="43" xfId="5" applyNumberFormat="1" applyFont="1" applyBorder="1" applyAlignment="1" applyProtection="1">
      <alignment horizontal="center"/>
    </xf>
    <xf numFmtId="166" fontId="16" fillId="0" borderId="72" xfId="5" applyNumberFormat="1" applyFont="1" applyBorder="1" applyAlignment="1" applyProtection="1">
      <alignment horizontal="center"/>
    </xf>
    <xf numFmtId="0" fontId="24" fillId="0" borderId="65" xfId="5" applyFont="1" applyBorder="1" applyAlignment="1" applyProtection="1">
      <alignment horizontal="center" vertical="center"/>
    </xf>
    <xf numFmtId="0" fontId="24" fillId="0" borderId="62" xfId="5" applyFont="1" applyBorder="1" applyAlignment="1" applyProtection="1">
      <alignment horizontal="center"/>
    </xf>
    <xf numFmtId="166" fontId="24" fillId="0" borderId="62" xfId="5" applyNumberFormat="1" applyFont="1" applyBorder="1" applyAlignment="1" applyProtection="1">
      <alignment horizontal="center"/>
    </xf>
    <xf numFmtId="166" fontId="24" fillId="0" borderId="69" xfId="5" applyNumberFormat="1" applyFont="1" applyBorder="1" applyAlignment="1" applyProtection="1">
      <alignment horizontal="center"/>
    </xf>
    <xf numFmtId="0" fontId="39" fillId="4" borderId="65" xfId="5" applyFont="1" applyFill="1" applyBorder="1" applyAlignment="1" applyProtection="1">
      <alignment horizontal="center" vertical="center" wrapText="1"/>
    </xf>
    <xf numFmtId="0" fontId="39" fillId="4" borderId="62" xfId="5" applyFont="1" applyFill="1" applyBorder="1" applyAlignment="1" applyProtection="1">
      <alignment horizontal="center" vertical="center" wrapText="1"/>
    </xf>
    <xf numFmtId="0" fontId="39" fillId="4" borderId="62" xfId="5" applyFont="1" applyFill="1" applyBorder="1" applyAlignment="1" applyProtection="1">
      <alignment horizontal="center" vertical="center"/>
    </xf>
    <xf numFmtId="0" fontId="39" fillId="4" borderId="69" xfId="5" applyFont="1" applyFill="1" applyBorder="1" applyAlignment="1" applyProtection="1">
      <alignment horizontal="center" vertical="center"/>
    </xf>
    <xf numFmtId="0" fontId="36" fillId="3" borderId="16" xfId="2" applyFont="1" applyFill="1" applyBorder="1"/>
    <xf numFmtId="49" fontId="25" fillId="0" borderId="15" xfId="2" quotePrefix="1" applyNumberFormat="1" applyFont="1" applyBorder="1" applyAlignment="1"/>
    <xf numFmtId="49" fontId="25" fillId="0" borderId="15" xfId="2" applyNumberFormat="1" applyFont="1" applyBorder="1" applyAlignment="1"/>
    <xf numFmtId="0" fontId="16" fillId="0" borderId="0" xfId="6" applyFont="1"/>
    <xf numFmtId="0" fontId="28" fillId="0" borderId="3" xfId="6" applyFont="1" applyBorder="1"/>
    <xf numFmtId="0" fontId="16" fillId="0" borderId="0" xfId="6" applyFont="1" applyBorder="1" applyAlignment="1"/>
    <xf numFmtId="0" fontId="28" fillId="0" borderId="0" xfId="6" applyFont="1" applyBorder="1" applyAlignment="1">
      <alignment vertical="center"/>
    </xf>
    <xf numFmtId="0" fontId="16" fillId="0" borderId="0" xfId="6" applyFont="1" applyBorder="1"/>
    <xf numFmtId="0" fontId="16" fillId="0" borderId="3" xfId="6" applyFont="1" applyBorder="1"/>
    <xf numFmtId="0" fontId="16" fillId="0" borderId="0" xfId="6" applyFont="1" applyBorder="1" applyAlignment="1">
      <alignment vertical="center"/>
    </xf>
    <xf numFmtId="0" fontId="24" fillId="0" borderId="0" xfId="6" applyFont="1" applyBorder="1"/>
    <xf numFmtId="0" fontId="16" fillId="0" borderId="33" xfId="6" applyFont="1" applyBorder="1" applyAlignment="1">
      <alignment vertical="center"/>
    </xf>
    <xf numFmtId="0" fontId="16" fillId="0" borderId="70" xfId="6" applyFont="1" applyBorder="1" applyAlignment="1">
      <alignment vertical="center"/>
    </xf>
    <xf numFmtId="0" fontId="16" fillId="0" borderId="59" xfId="6" applyFont="1" applyBorder="1" applyAlignment="1">
      <alignment vertical="center"/>
    </xf>
    <xf numFmtId="0" fontId="24" fillId="0" borderId="48" xfId="6" applyFont="1" applyBorder="1" applyAlignment="1">
      <alignment vertical="center"/>
    </xf>
    <xf numFmtId="0" fontId="16" fillId="0" borderId="4" xfId="6" applyFont="1" applyBorder="1" applyAlignment="1">
      <alignment horizontal="center"/>
    </xf>
    <xf numFmtId="0" fontId="28" fillId="0" borderId="3" xfId="6" applyFont="1" applyBorder="1" applyAlignment="1">
      <alignment vertical="center"/>
    </xf>
    <xf numFmtId="49" fontId="16" fillId="0" borderId="0" xfId="6" applyNumberFormat="1" applyFont="1" applyAlignment="1">
      <alignment horizontal="right"/>
    </xf>
    <xf numFmtId="0" fontId="16" fillId="0" borderId="20" xfId="6" applyFont="1" applyBorder="1" applyAlignment="1">
      <alignment horizontal="center" vertical="center"/>
    </xf>
    <xf numFmtId="0" fontId="16" fillId="0" borderId="20" xfId="6" applyFont="1" applyBorder="1" applyAlignment="1">
      <alignment vertical="center"/>
    </xf>
    <xf numFmtId="0" fontId="16" fillId="0" borderId="66" xfId="6" applyFont="1" applyBorder="1" applyAlignment="1"/>
    <xf numFmtId="0" fontId="16" fillId="0" borderId="41" xfId="6" applyFont="1" applyBorder="1" applyAlignment="1">
      <alignment vertical="center"/>
    </xf>
    <xf numFmtId="0" fontId="16" fillId="0" borderId="67" xfId="6" applyFont="1" applyBorder="1" applyAlignment="1"/>
    <xf numFmtId="0" fontId="19" fillId="0" borderId="0" xfId="6" applyFont="1" applyBorder="1"/>
    <xf numFmtId="0" fontId="28" fillId="0" borderId="0" xfId="6" applyFont="1" applyBorder="1"/>
    <xf numFmtId="0" fontId="16" fillId="0" borderId="0" xfId="6" applyFont="1" applyBorder="1" applyAlignment="1">
      <alignment horizontal="center" vertical="center"/>
    </xf>
    <xf numFmtId="0" fontId="16" fillId="0" borderId="33" xfId="6" applyFont="1" applyBorder="1"/>
    <xf numFmtId="0" fontId="16" fillId="0" borderId="10" xfId="6" applyFont="1" applyBorder="1"/>
    <xf numFmtId="0" fontId="16" fillId="0" borderId="0" xfId="6" applyFont="1" applyAlignment="1">
      <alignment horizontal="right"/>
    </xf>
    <xf numFmtId="0" fontId="42" fillId="0" borderId="0" xfId="6" applyFont="1" applyBorder="1" applyAlignment="1">
      <alignment vertical="top" wrapText="1"/>
    </xf>
    <xf numFmtId="0" fontId="19" fillId="0" borderId="0" xfId="6" applyFont="1" applyBorder="1" applyAlignment="1">
      <alignment vertical="top" wrapText="1"/>
    </xf>
    <xf numFmtId="0" fontId="24" fillId="0" borderId="0" xfId="6" applyFont="1" applyBorder="1" applyAlignment="1">
      <alignment vertical="center"/>
    </xf>
    <xf numFmtId="0" fontId="24" fillId="0" borderId="0" xfId="6" applyFont="1" applyBorder="1" applyAlignment="1"/>
    <xf numFmtId="0" fontId="27" fillId="0" borderId="0" xfId="6" applyFont="1" applyBorder="1" applyAlignment="1">
      <alignment vertical="center"/>
    </xf>
    <xf numFmtId="0" fontId="24" fillId="0" borderId="39" xfId="6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44" fillId="0" borderId="0" xfId="3" applyFont="1" applyFill="1" applyBorder="1" applyAlignment="1">
      <alignment vertical="center"/>
    </xf>
    <xf numFmtId="0" fontId="45" fillId="0" borderId="0" xfId="3" applyFont="1" applyFill="1" applyAlignment="1">
      <alignment vertical="center"/>
    </xf>
    <xf numFmtId="0" fontId="46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47" fillId="0" borderId="0" xfId="3" applyFont="1" applyFill="1" applyBorder="1" applyAlignment="1">
      <alignment vertical="center"/>
    </xf>
    <xf numFmtId="0" fontId="45" fillId="0" borderId="2" xfId="3" applyFont="1" applyFill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13" xfId="3" applyFont="1" applyBorder="1" applyAlignment="1">
      <alignment vertical="center"/>
    </xf>
    <xf numFmtId="0" fontId="9" fillId="0" borderId="14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9" fillId="0" borderId="16" xfId="3" applyFont="1" applyBorder="1" applyAlignment="1">
      <alignment vertical="center"/>
    </xf>
    <xf numFmtId="0" fontId="5" fillId="0" borderId="17" xfId="3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49" fontId="5" fillId="0" borderId="0" xfId="3" applyNumberFormat="1" applyFont="1" applyAlignment="1">
      <alignment horizontal="right" vertical="center"/>
    </xf>
    <xf numFmtId="0" fontId="48" fillId="0" borderId="8" xfId="3" applyFont="1" applyBorder="1" applyAlignment="1">
      <alignment vertical="center"/>
    </xf>
    <xf numFmtId="0" fontId="16" fillId="0" borderId="0" xfId="6" applyFont="1" applyFill="1" applyBorder="1" applyAlignment="1">
      <alignment horizontal="right"/>
    </xf>
    <xf numFmtId="0" fontId="16" fillId="0" borderId="34" xfId="6" applyFont="1" applyFill="1" applyBorder="1" applyAlignment="1">
      <alignment vertical="center" wrapText="1"/>
    </xf>
    <xf numFmtId="0" fontId="16" fillId="0" borderId="45" xfId="6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7" fontId="16" fillId="0" borderId="0" xfId="6" quotePrefix="1" applyNumberFormat="1" applyFont="1" applyFill="1" applyBorder="1" applyAlignment="1">
      <alignment horizontal="right"/>
    </xf>
    <xf numFmtId="0" fontId="16" fillId="0" borderId="0" xfId="6" quotePrefix="1" applyFont="1" applyFill="1" applyAlignment="1">
      <alignment horizontal="right"/>
    </xf>
    <xf numFmtId="0" fontId="16" fillId="0" borderId="0" xfId="5" applyFont="1" applyAlignment="1">
      <alignment vertical="center"/>
    </xf>
    <xf numFmtId="0" fontId="28" fillId="0" borderId="3" xfId="5" applyFont="1" applyBorder="1" applyAlignment="1">
      <alignment vertical="center"/>
    </xf>
    <xf numFmtId="0" fontId="16" fillId="0" borderId="0" xfId="5" applyFont="1" applyBorder="1" applyAlignment="1">
      <alignment vertical="center"/>
    </xf>
    <xf numFmtId="0" fontId="16" fillId="0" borderId="2" xfId="5" applyFont="1" applyBorder="1" applyAlignment="1">
      <alignment vertical="center"/>
    </xf>
    <xf numFmtId="0" fontId="16" fillId="0" borderId="3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3" xfId="5" applyFont="1" applyBorder="1" applyAlignment="1">
      <alignment vertical="center"/>
    </xf>
    <xf numFmtId="0" fontId="51" fillId="0" borderId="3" xfId="5" applyFont="1" applyBorder="1" applyAlignment="1">
      <alignment vertical="center"/>
    </xf>
    <xf numFmtId="0" fontId="52" fillId="0" borderId="0" xfId="5" applyFont="1" applyBorder="1" applyAlignment="1">
      <alignment vertical="center"/>
    </xf>
    <xf numFmtId="0" fontId="51" fillId="0" borderId="0" xfId="5" applyFont="1" applyBorder="1" applyAlignment="1">
      <alignment vertical="center"/>
    </xf>
    <xf numFmtId="0" fontId="51" fillId="0" borderId="2" xfId="5" applyFont="1" applyBorder="1" applyAlignment="1">
      <alignment vertical="center"/>
    </xf>
    <xf numFmtId="0" fontId="24" fillId="0" borderId="0" xfId="5" applyFont="1" applyAlignment="1">
      <alignment vertical="center"/>
    </xf>
    <xf numFmtId="0" fontId="16" fillId="0" borderId="6" xfId="5" applyFont="1" applyBorder="1" applyAlignment="1">
      <alignment vertical="center"/>
    </xf>
    <xf numFmtId="0" fontId="16" fillId="0" borderId="5" xfId="5" applyFont="1" applyBorder="1" applyAlignment="1">
      <alignment vertical="center"/>
    </xf>
    <xf numFmtId="0" fontId="16" fillId="0" borderId="4" xfId="5" applyFont="1" applyBorder="1" applyAlignment="1">
      <alignment vertical="center"/>
    </xf>
    <xf numFmtId="0" fontId="29" fillId="2" borderId="60" xfId="6" applyFont="1" applyFill="1" applyBorder="1" applyAlignment="1">
      <alignment horizontal="center" vertical="center" wrapText="1"/>
    </xf>
    <xf numFmtId="0" fontId="29" fillId="2" borderId="62" xfId="6" applyFont="1" applyFill="1" applyBorder="1" applyAlignment="1">
      <alignment horizontal="center" vertical="center" wrapText="1"/>
    </xf>
    <xf numFmtId="0" fontId="30" fillId="0" borderId="5" xfId="6" applyFont="1" applyFill="1" applyBorder="1"/>
    <xf numFmtId="0" fontId="30" fillId="0" borderId="0" xfId="6" applyFont="1" applyFill="1" applyBorder="1"/>
    <xf numFmtId="0" fontId="16" fillId="0" borderId="0" xfId="6" quotePrefix="1" applyFont="1" applyFill="1" applyAlignment="1">
      <alignment horizontal="right" vertical="center" wrapText="1"/>
    </xf>
    <xf numFmtId="0" fontId="24" fillId="2" borderId="34" xfId="6" applyFont="1" applyFill="1" applyBorder="1" applyAlignment="1"/>
    <xf numFmtId="0" fontId="24" fillId="2" borderId="34" xfId="6" applyFont="1" applyFill="1" applyBorder="1"/>
    <xf numFmtId="0" fontId="29" fillId="3" borderId="43" xfId="2" applyFont="1" applyFill="1" applyBorder="1" applyAlignment="1">
      <alignment horizontal="center"/>
    </xf>
    <xf numFmtId="0" fontId="29" fillId="3" borderId="0" xfId="2" applyFont="1" applyFill="1" applyBorder="1"/>
    <xf numFmtId="0" fontId="29" fillId="3" borderId="42" xfId="2" applyFont="1" applyFill="1" applyBorder="1"/>
    <xf numFmtId="0" fontId="30" fillId="3" borderId="15" xfId="2" applyFont="1" applyFill="1" applyBorder="1"/>
    <xf numFmtId="0" fontId="30" fillId="3" borderId="16" xfId="2" applyFont="1" applyFill="1" applyBorder="1"/>
    <xf numFmtId="0" fontId="30" fillId="0" borderId="0" xfId="2" applyFont="1"/>
    <xf numFmtId="0" fontId="29" fillId="3" borderId="51" xfId="2" applyFont="1" applyFill="1" applyBorder="1" applyAlignment="1">
      <alignment horizontal="center"/>
    </xf>
    <xf numFmtId="0" fontId="29" fillId="3" borderId="50" xfId="2" applyFont="1" applyFill="1" applyBorder="1"/>
    <xf numFmtId="0" fontId="29" fillId="3" borderId="49" xfId="2" applyFont="1" applyFill="1" applyBorder="1"/>
    <xf numFmtId="0" fontId="30" fillId="3" borderId="42" xfId="2" applyFont="1" applyFill="1" applyBorder="1"/>
    <xf numFmtId="0" fontId="30" fillId="3" borderId="12" xfId="2" applyFont="1" applyFill="1" applyBorder="1"/>
    <xf numFmtId="0" fontId="30" fillId="3" borderId="17" xfId="2" applyFont="1" applyFill="1" applyBorder="1"/>
    <xf numFmtId="0" fontId="29" fillId="0" borderId="49" xfId="2" applyFont="1" applyFill="1" applyBorder="1" applyAlignment="1">
      <alignment horizontal="center"/>
    </xf>
    <xf numFmtId="0" fontId="30" fillId="0" borderId="25" xfId="2" applyFont="1" applyFill="1" applyBorder="1" applyAlignment="1">
      <alignment horizontal="center"/>
    </xf>
    <xf numFmtId="0" fontId="33" fillId="0" borderId="49" xfId="2" applyFont="1" applyBorder="1" applyAlignment="1">
      <alignment horizontal="left" vertical="top"/>
    </xf>
    <xf numFmtId="0" fontId="30" fillId="0" borderId="25" xfId="2" applyFont="1" applyBorder="1" applyAlignment="1">
      <alignment horizontal="center" vertical="center"/>
    </xf>
    <xf numFmtId="0" fontId="29" fillId="0" borderId="28" xfId="2" applyFont="1" applyBorder="1" applyAlignment="1">
      <alignment horizontal="left" vertical="center"/>
    </xf>
    <xf numFmtId="0" fontId="33" fillId="0" borderId="35" xfId="2" applyFont="1" applyBorder="1"/>
    <xf numFmtId="0" fontId="29" fillId="3" borderId="27" xfId="2" applyFont="1" applyFill="1" applyBorder="1"/>
    <xf numFmtId="0" fontId="29" fillId="3" borderId="15" xfId="2" applyFont="1" applyFill="1" applyBorder="1"/>
    <xf numFmtId="0" fontId="29" fillId="3" borderId="50" xfId="2" applyFont="1" applyFill="1" applyBorder="1" applyAlignment="1">
      <alignment horizontal="center"/>
    </xf>
    <xf numFmtId="0" fontId="29" fillId="3" borderId="51" xfId="2" applyFont="1" applyFill="1" applyBorder="1"/>
    <xf numFmtId="0" fontId="29" fillId="3" borderId="12" xfId="2" applyFont="1" applyFill="1" applyBorder="1"/>
    <xf numFmtId="0" fontId="30" fillId="3" borderId="78" xfId="2" applyFont="1" applyFill="1" applyBorder="1"/>
    <xf numFmtId="0" fontId="33" fillId="0" borderId="49" xfId="2" applyFont="1" applyFill="1" applyBorder="1"/>
    <xf numFmtId="0" fontId="33" fillId="0" borderId="50" xfId="2" applyFont="1" applyBorder="1" applyAlignment="1">
      <alignment vertical="top"/>
    </xf>
    <xf numFmtId="0" fontId="33" fillId="0" borderId="51" xfId="2" applyFont="1" applyBorder="1"/>
    <xf numFmtId="49" fontId="25" fillId="0" borderId="0" xfId="2" quotePrefix="1" applyNumberFormat="1" applyFont="1" applyBorder="1" applyAlignment="1"/>
    <xf numFmtId="49" fontId="25" fillId="0" borderId="0" xfId="2" applyNumberFormat="1" applyFont="1" applyBorder="1" applyAlignment="1"/>
    <xf numFmtId="0" fontId="37" fillId="0" borderId="43" xfId="2" applyFont="1" applyFill="1" applyBorder="1" applyAlignment="1">
      <alignment horizontal="center"/>
    </xf>
    <xf numFmtId="0" fontId="29" fillId="0" borderId="43" xfId="2" applyFont="1" applyFill="1" applyBorder="1" applyAlignment="1">
      <alignment horizontal="center"/>
    </xf>
    <xf numFmtId="0" fontId="29" fillId="0" borderId="43" xfId="2" applyFont="1" applyBorder="1" applyAlignment="1">
      <alignment vertical="center"/>
    </xf>
    <xf numFmtId="0" fontId="24" fillId="0" borderId="0" xfId="6" applyFont="1" applyFill="1" applyAlignment="1"/>
    <xf numFmtId="0" fontId="24" fillId="0" borderId="0" xfId="0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29" fillId="0" borderId="25" xfId="2" applyFont="1" applyBorder="1" applyAlignment="1">
      <alignment horizontal="left" vertical="center"/>
    </xf>
    <xf numFmtId="0" fontId="32" fillId="2" borderId="47" xfId="6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49" fontId="16" fillId="0" borderId="0" xfId="3" applyNumberFormat="1" applyFont="1" applyFill="1" applyBorder="1" applyAlignment="1">
      <alignment vertical="center"/>
    </xf>
    <xf numFmtId="49" fontId="5" fillId="0" borderId="0" xfId="3" applyNumberFormat="1" applyFont="1" applyAlignment="1">
      <alignment horizontal="center" vertical="center"/>
    </xf>
    <xf numFmtId="49" fontId="24" fillId="0" borderId="0" xfId="6" applyNumberFormat="1" applyFont="1" applyFill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16" fillId="0" borderId="33" xfId="6" applyFont="1" applyFill="1" applyBorder="1" applyAlignment="1">
      <alignment vertical="center" wrapText="1"/>
    </xf>
    <xf numFmtId="0" fontId="16" fillId="0" borderId="33" xfId="6" applyFont="1" applyFill="1" applyBorder="1"/>
    <xf numFmtId="0" fontId="29" fillId="2" borderId="63" xfId="6" applyFont="1" applyFill="1" applyBorder="1" applyAlignment="1">
      <alignment horizontal="center" vertical="center" wrapText="1"/>
    </xf>
    <xf numFmtId="0" fontId="30" fillId="2" borderId="34" xfId="6" applyFont="1" applyFill="1" applyBorder="1" applyAlignment="1">
      <alignment horizontal="center" vertical="top"/>
    </xf>
    <xf numFmtId="0" fontId="24" fillId="2" borderId="34" xfId="6" applyFont="1" applyFill="1" applyBorder="1" applyAlignment="1">
      <alignment horizontal="center" vertical="center" wrapText="1"/>
    </xf>
    <xf numFmtId="0" fontId="16" fillId="0" borderId="34" xfId="6" applyFont="1" applyFill="1" applyBorder="1" applyAlignment="1"/>
    <xf numFmtId="0" fontId="24" fillId="0" borderId="0" xfId="6" applyFont="1" applyFill="1" applyAlignment="1">
      <alignment horizontal="center" vertical="center"/>
    </xf>
    <xf numFmtId="0" fontId="16" fillId="0" borderId="10" xfId="6" applyFont="1" applyFill="1" applyBorder="1" applyAlignment="1">
      <alignment vertical="center" wrapText="1"/>
    </xf>
    <xf numFmtId="0" fontId="16" fillId="0" borderId="10" xfId="6" applyFont="1" applyFill="1" applyBorder="1"/>
    <xf numFmtId="0" fontId="16" fillId="2" borderId="34" xfId="6" applyFont="1" applyFill="1" applyBorder="1" applyAlignment="1">
      <alignment horizontal="center" vertical="center" wrapText="1"/>
    </xf>
    <xf numFmtId="0" fontId="16" fillId="2" borderId="34" xfId="6" applyFont="1" applyFill="1" applyBorder="1"/>
    <xf numFmtId="0" fontId="16" fillId="0" borderId="36" xfId="6" applyFont="1" applyFill="1" applyBorder="1" applyAlignment="1">
      <alignment horizontal="left" vertical="center"/>
    </xf>
    <xf numFmtId="0" fontId="16" fillId="2" borderId="34" xfId="6" applyFont="1" applyFill="1" applyBorder="1" applyAlignment="1">
      <alignment horizontal="left" vertical="top" wrapText="1"/>
    </xf>
    <xf numFmtId="0" fontId="24" fillId="2" borderId="34" xfId="6" applyFont="1" applyFill="1" applyBorder="1" applyAlignment="1">
      <alignment horizontal="left" vertical="top" wrapText="1"/>
    </xf>
    <xf numFmtId="0" fontId="24" fillId="0" borderId="10" xfId="6" applyFont="1" applyFill="1" applyBorder="1" applyAlignment="1">
      <alignment horizontal="left" vertical="center"/>
    </xf>
    <xf numFmtId="0" fontId="24" fillId="0" borderId="48" xfId="6" applyFont="1" applyFill="1" applyBorder="1" applyAlignment="1">
      <alignment horizontal="center" vertical="center"/>
    </xf>
    <xf numFmtId="0" fontId="24" fillId="2" borderId="34" xfId="6" applyFont="1" applyFill="1" applyBorder="1" applyAlignment="1">
      <alignment vertical="top" wrapText="1"/>
    </xf>
    <xf numFmtId="49" fontId="24" fillId="0" borderId="0" xfId="6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3" fillId="0" borderId="0" xfId="2" applyFont="1" applyBorder="1" applyAlignment="1">
      <alignment vertical="top"/>
    </xf>
    <xf numFmtId="0" fontId="40" fillId="0" borderId="3" xfId="5" applyFont="1" applyBorder="1" applyAlignment="1">
      <alignment horizontal="center" vertical="center"/>
    </xf>
    <xf numFmtId="0" fontId="40" fillId="0" borderId="0" xfId="5" applyFont="1" applyBorder="1" applyAlignment="1">
      <alignment horizontal="center" vertical="center"/>
    </xf>
    <xf numFmtId="0" fontId="40" fillId="0" borderId="2" xfId="5" applyFont="1" applyBorder="1" applyAlignment="1">
      <alignment horizontal="center" vertical="center"/>
    </xf>
    <xf numFmtId="49" fontId="24" fillId="0" borderId="0" xfId="6" applyNumberFormat="1" applyFont="1" applyFill="1" applyAlignment="1">
      <alignment horizontal="right" vertical="center"/>
    </xf>
    <xf numFmtId="0" fontId="24" fillId="2" borderId="9" xfId="6" applyFont="1" applyFill="1" applyBorder="1" applyAlignment="1">
      <alignment horizontal="left" vertical="center"/>
    </xf>
    <xf numFmtId="0" fontId="24" fillId="2" borderId="33" xfId="6" applyFont="1" applyFill="1" applyBorder="1" applyAlignment="1">
      <alignment horizontal="center" vertical="center"/>
    </xf>
    <xf numFmtId="0" fontId="16" fillId="0" borderId="34" xfId="6" applyFont="1" applyBorder="1" applyAlignment="1">
      <alignment vertical="center"/>
    </xf>
    <xf numFmtId="0" fontId="16" fillId="0" borderId="9" xfId="6" applyFont="1" applyBorder="1" applyAlignment="1">
      <alignment vertical="center"/>
    </xf>
    <xf numFmtId="0" fontId="24" fillId="0" borderId="63" xfId="6" applyFont="1" applyBorder="1" applyAlignment="1">
      <alignment horizontal="center" vertical="center"/>
    </xf>
    <xf numFmtId="0" fontId="24" fillId="2" borderId="19" xfId="6" applyFont="1" applyFill="1" applyBorder="1" applyAlignment="1"/>
    <xf numFmtId="0" fontId="24" fillId="2" borderId="19" xfId="6" applyFont="1" applyFill="1" applyBorder="1"/>
    <xf numFmtId="0" fontId="24" fillId="2" borderId="19" xfId="6" applyFont="1" applyFill="1" applyBorder="1" applyAlignment="1">
      <alignment horizontal="center" vertical="center" wrapText="1"/>
    </xf>
    <xf numFmtId="0" fontId="16" fillId="0" borderId="20" xfId="6" applyFont="1" applyFill="1" applyBorder="1" applyAlignment="1"/>
    <xf numFmtId="0" fontId="16" fillId="2" borderId="45" xfId="6" applyFont="1" applyFill="1" applyBorder="1"/>
    <xf numFmtId="0" fontId="16" fillId="2" borderId="46" xfId="6" applyFont="1" applyFill="1" applyBorder="1"/>
    <xf numFmtId="0" fontId="16" fillId="2" borderId="44" xfId="6" applyFont="1" applyFill="1" applyBorder="1" applyAlignment="1">
      <alignment horizontal="center" vertical="center" wrapText="1"/>
    </xf>
    <xf numFmtId="0" fontId="16" fillId="0" borderId="41" xfId="6" applyFont="1" applyFill="1" applyBorder="1" applyAlignment="1">
      <alignment vertical="center" wrapText="1"/>
    </xf>
    <xf numFmtId="0" fontId="16" fillId="2" borderId="45" xfId="6" applyFont="1" applyFill="1" applyBorder="1" applyAlignment="1">
      <alignment horizontal="center" vertical="center" wrapText="1"/>
    </xf>
    <xf numFmtId="0" fontId="16" fillId="0" borderId="20" xfId="6" applyFont="1" applyFill="1" applyBorder="1" applyAlignment="1">
      <alignment vertical="center" wrapText="1"/>
    </xf>
    <xf numFmtId="0" fontId="16" fillId="0" borderId="22" xfId="6" applyFont="1" applyFill="1" applyBorder="1" applyAlignment="1">
      <alignment vertical="center" wrapText="1"/>
    </xf>
    <xf numFmtId="0" fontId="32" fillId="2" borderId="53" xfId="6" applyFont="1" applyFill="1" applyBorder="1" applyAlignment="1">
      <alignment horizontal="center" vertical="center" wrapText="1"/>
    </xf>
    <xf numFmtId="0" fontId="16" fillId="2" borderId="44" xfId="6" applyFont="1" applyFill="1" applyBorder="1"/>
    <xf numFmtId="0" fontId="16" fillId="0" borderId="41" xfId="6" applyFont="1" applyFill="1" applyBorder="1" applyAlignment="1">
      <alignment horizontal="center" vertical="center" wrapText="1"/>
    </xf>
    <xf numFmtId="0" fontId="16" fillId="0" borderId="20" xfId="6" applyFont="1" applyFill="1" applyBorder="1" applyAlignment="1">
      <alignment horizontal="center" vertical="center" wrapText="1"/>
    </xf>
    <xf numFmtId="0" fontId="41" fillId="0" borderId="0" xfId="6" applyFont="1" applyBorder="1" applyAlignment="1">
      <alignment horizontal="left" vertical="top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/>
    </xf>
    <xf numFmtId="0" fontId="32" fillId="0" borderId="56" xfId="0" applyFont="1" applyFill="1" applyBorder="1" applyAlignment="1">
      <alignment horizontal="center" vertical="center" wrapText="1"/>
    </xf>
    <xf numFmtId="0" fontId="16" fillId="0" borderId="44" xfId="6" applyFont="1" applyBorder="1" applyAlignment="1">
      <alignment horizontal="center" vertical="center"/>
    </xf>
    <xf numFmtId="0" fontId="16" fillId="0" borderId="41" xfId="6" applyFont="1" applyFill="1" applyBorder="1" applyAlignment="1">
      <alignment vertical="center"/>
    </xf>
    <xf numFmtId="0" fontId="16" fillId="0" borderId="45" xfId="6" applyFont="1" applyBorder="1" applyAlignment="1">
      <alignment horizontal="center" vertical="center"/>
    </xf>
    <xf numFmtId="0" fontId="16" fillId="0" borderId="20" xfId="6" applyFont="1" applyFill="1" applyBorder="1" applyAlignment="1">
      <alignment vertical="center"/>
    </xf>
    <xf numFmtId="0" fontId="22" fillId="0" borderId="20" xfId="6" applyFont="1" applyFill="1" applyBorder="1" applyAlignment="1">
      <alignment horizontal="center" vertical="center"/>
    </xf>
    <xf numFmtId="0" fontId="16" fillId="0" borderId="20" xfId="6" applyFont="1" applyFill="1" applyBorder="1" applyAlignment="1">
      <alignment horizontal="center" vertical="center"/>
    </xf>
    <xf numFmtId="0" fontId="16" fillId="0" borderId="80" xfId="6" applyFont="1" applyBorder="1" applyAlignment="1">
      <alignment vertical="top"/>
    </xf>
    <xf numFmtId="0" fontId="16" fillId="0" borderId="22" xfId="6" applyFont="1" applyFill="1" applyBorder="1" applyAlignment="1">
      <alignment horizontal="center" vertical="center"/>
    </xf>
    <xf numFmtId="0" fontId="24" fillId="0" borderId="0" xfId="6" applyFont="1" applyAlignment="1">
      <alignment vertical="center"/>
    </xf>
    <xf numFmtId="0" fontId="24" fillId="0" borderId="7" xfId="6" applyFont="1" applyBorder="1" applyAlignment="1">
      <alignment vertical="center"/>
    </xf>
    <xf numFmtId="0" fontId="24" fillId="0" borderId="1" xfId="6" applyFont="1" applyBorder="1" applyAlignment="1">
      <alignment horizontal="center" vertical="center"/>
    </xf>
    <xf numFmtId="0" fontId="24" fillId="0" borderId="7" xfId="6" applyFont="1" applyBorder="1" applyAlignment="1">
      <alignment horizontal="center" vertical="center"/>
    </xf>
    <xf numFmtId="0" fontId="16" fillId="0" borderId="31" xfId="6" applyFont="1" applyBorder="1" applyAlignment="1">
      <alignment horizontal="center"/>
    </xf>
    <xf numFmtId="0" fontId="16" fillId="0" borderId="0" xfId="6" applyFont="1" applyAlignment="1">
      <alignment horizontal="left" vertical="center"/>
    </xf>
    <xf numFmtId="0" fontId="16" fillId="0" borderId="2" xfId="6" applyFont="1" applyBorder="1"/>
    <xf numFmtId="0" fontId="16" fillId="0" borderId="32" xfId="6" applyFont="1" applyBorder="1"/>
    <xf numFmtId="0" fontId="28" fillId="0" borderId="0" xfId="0" applyFont="1" applyBorder="1" applyAlignment="1" applyProtection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66" fontId="16" fillId="0" borderId="0" xfId="0" applyNumberFormat="1" applyFont="1" applyBorder="1" applyAlignment="1" applyProtection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4" fillId="0" borderId="0" xfId="6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center"/>
    </xf>
    <xf numFmtId="1" fontId="24" fillId="0" borderId="0" xfId="0" applyNumberFormat="1" applyFont="1" applyFill="1" applyBorder="1" applyAlignment="1" applyProtection="1">
      <alignment horizontal="center"/>
    </xf>
    <xf numFmtId="1" fontId="24" fillId="0" borderId="0" xfId="0" applyNumberFormat="1" applyFont="1" applyFill="1" applyBorder="1" applyAlignment="1" applyProtection="1"/>
    <xf numFmtId="0" fontId="16" fillId="0" borderId="0" xfId="0" applyFont="1" applyBorder="1" applyAlignment="1" applyProtection="1">
      <alignment horizontal="center"/>
    </xf>
    <xf numFmtId="166" fontId="16" fillId="0" borderId="0" xfId="0" quotePrefix="1" applyNumberFormat="1" applyFont="1" applyBorder="1" applyAlignment="1" applyProtection="1">
      <alignment horizontal="center"/>
    </xf>
    <xf numFmtId="0" fontId="16" fillId="0" borderId="70" xfId="6" applyFont="1" applyBorder="1"/>
    <xf numFmtId="0" fontId="16" fillId="0" borderId="26" xfId="6" applyFont="1" applyBorder="1"/>
    <xf numFmtId="0" fontId="16" fillId="0" borderId="82" xfId="6" applyFont="1" applyBorder="1"/>
    <xf numFmtId="0" fontId="16" fillId="0" borderId="59" xfId="6" applyFont="1" applyBorder="1"/>
    <xf numFmtId="0" fontId="16" fillId="0" borderId="79" xfId="6" applyFont="1" applyBorder="1"/>
    <xf numFmtId="0" fontId="16" fillId="0" borderId="87" xfId="6" applyFont="1" applyBorder="1"/>
    <xf numFmtId="0" fontId="24" fillId="0" borderId="2" xfId="5" applyFont="1" applyBorder="1" applyAlignment="1" applyProtection="1">
      <alignment horizontal="center" vertical="center"/>
      <protection locked="0"/>
    </xf>
    <xf numFmtId="0" fontId="24" fillId="0" borderId="32" xfId="5" applyFont="1" applyBorder="1" applyAlignment="1" applyProtection="1">
      <alignment horizontal="center" vertical="center"/>
      <protection locked="0"/>
    </xf>
    <xf numFmtId="0" fontId="16" fillId="0" borderId="32" xfId="5" applyFont="1" applyBorder="1" applyAlignment="1" applyProtection="1">
      <alignment vertical="center"/>
      <protection locked="0"/>
    </xf>
    <xf numFmtId="0" fontId="24" fillId="0" borderId="49" xfId="5" applyFont="1" applyBorder="1" applyAlignment="1" applyProtection="1">
      <alignment horizontal="center" vertical="center"/>
      <protection locked="0"/>
    </xf>
    <xf numFmtId="0" fontId="24" fillId="0" borderId="20" xfId="5" applyFont="1" applyBorder="1" applyAlignment="1" applyProtection="1">
      <alignment horizontal="center" vertical="center"/>
      <protection locked="0"/>
    </xf>
    <xf numFmtId="0" fontId="16" fillId="0" borderId="20" xfId="5" applyFont="1" applyBorder="1" applyAlignment="1" applyProtection="1">
      <alignment vertical="center"/>
      <protection locked="0"/>
    </xf>
    <xf numFmtId="0" fontId="16" fillId="0" borderId="86" xfId="5" applyFont="1" applyBorder="1" applyAlignment="1" applyProtection="1">
      <alignment vertical="center"/>
      <protection locked="0"/>
    </xf>
    <xf numFmtId="0" fontId="16" fillId="0" borderId="87" xfId="5" applyFont="1" applyBorder="1" applyAlignment="1" applyProtection="1">
      <alignment vertical="center"/>
      <protection locked="0"/>
    </xf>
    <xf numFmtId="0" fontId="16" fillId="0" borderId="0" xfId="6" applyFont="1" applyAlignment="1">
      <alignment vertical="center"/>
    </xf>
    <xf numFmtId="0" fontId="16" fillId="0" borderId="35" xfId="6" applyFont="1" applyBorder="1" applyAlignment="1">
      <alignment vertical="center"/>
    </xf>
    <xf numFmtId="0" fontId="16" fillId="0" borderId="19" xfId="6" applyFont="1" applyBorder="1" applyAlignment="1">
      <alignment vertical="center"/>
    </xf>
    <xf numFmtId="0" fontId="16" fillId="0" borderId="19" xfId="6" applyFont="1" applyBorder="1" applyAlignment="1">
      <alignment horizontal="center" vertical="center"/>
    </xf>
    <xf numFmtId="0" fontId="16" fillId="0" borderId="21" xfId="6" applyFont="1" applyBorder="1" applyAlignment="1">
      <alignment horizontal="center" vertical="center"/>
    </xf>
    <xf numFmtId="0" fontId="16" fillId="0" borderId="36" xfId="6" applyFont="1" applyFill="1" applyBorder="1" applyAlignment="1">
      <alignment vertical="center"/>
    </xf>
    <xf numFmtId="0" fontId="16" fillId="0" borderId="34" xfId="6" applyFont="1" applyFill="1" applyBorder="1" applyAlignment="1">
      <alignment vertical="center"/>
    </xf>
    <xf numFmtId="0" fontId="16" fillId="0" borderId="34" xfId="6" applyFont="1" applyFill="1" applyBorder="1" applyAlignment="1">
      <alignment horizontal="center" vertical="center"/>
    </xf>
    <xf numFmtId="0" fontId="16" fillId="0" borderId="37" xfId="6" applyFont="1" applyFill="1" applyBorder="1" applyAlignment="1">
      <alignment horizontal="center" vertical="center"/>
    </xf>
    <xf numFmtId="0" fontId="16" fillId="0" borderId="86" xfId="6" applyFont="1" applyBorder="1" applyAlignment="1">
      <alignment horizontal="center" vertical="center"/>
    </xf>
    <xf numFmtId="0" fontId="55" fillId="0" borderId="0" xfId="2" applyFont="1" applyBorder="1"/>
    <xf numFmtId="0" fontId="24" fillId="0" borderId="47" xfId="6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64" xfId="6" applyFont="1" applyBorder="1" applyAlignment="1">
      <alignment horizontal="center" vertical="center"/>
    </xf>
    <xf numFmtId="0" fontId="24" fillId="0" borderId="54" xfId="6" applyFont="1" applyBorder="1" applyAlignment="1">
      <alignment horizontal="center"/>
    </xf>
    <xf numFmtId="0" fontId="24" fillId="0" borderId="41" xfId="6" applyFont="1" applyBorder="1" applyAlignment="1">
      <alignment horizontal="center" vertical="center"/>
    </xf>
    <xf numFmtId="0" fontId="24" fillId="0" borderId="67" xfId="6" applyFont="1" applyBorder="1" applyAlignment="1">
      <alignment horizontal="center"/>
    </xf>
    <xf numFmtId="0" fontId="16" fillId="0" borderId="66" xfId="6" applyFont="1" applyBorder="1"/>
    <xf numFmtId="0" fontId="16" fillId="0" borderId="22" xfId="6" applyFont="1" applyBorder="1" applyAlignment="1">
      <alignment vertical="center"/>
    </xf>
    <xf numFmtId="0" fontId="16" fillId="0" borderId="23" xfId="6" applyFont="1" applyBorder="1"/>
    <xf numFmtId="0" fontId="16" fillId="0" borderId="62" xfId="6" applyFont="1" applyBorder="1" applyAlignment="1">
      <alignment horizontal="center" vertical="center"/>
    </xf>
    <xf numFmtId="0" fontId="16" fillId="0" borderId="69" xfId="6" applyFont="1" applyBorder="1" applyAlignment="1">
      <alignment horizontal="center"/>
    </xf>
    <xf numFmtId="0" fontId="16" fillId="0" borderId="67" xfId="6" applyFont="1" applyBorder="1"/>
    <xf numFmtId="0" fontId="16" fillId="0" borderId="90" xfId="6" applyFont="1" applyBorder="1" applyAlignment="1">
      <alignment horizontal="center" vertical="center"/>
    </xf>
    <xf numFmtId="0" fontId="16" fillId="0" borderId="89" xfId="6" applyFont="1" applyBorder="1" applyAlignment="1">
      <alignment horizontal="center"/>
    </xf>
    <xf numFmtId="0" fontId="16" fillId="0" borderId="9" xfId="6" applyFont="1" applyFill="1" applyBorder="1"/>
    <xf numFmtId="0" fontId="16" fillId="0" borderId="19" xfId="6" applyFont="1" applyFill="1" applyBorder="1" applyAlignment="1">
      <alignment horizontal="center"/>
    </xf>
    <xf numFmtId="0" fontId="16" fillId="2" borderId="19" xfId="6" applyFont="1" applyFill="1" applyBorder="1" applyAlignment="1">
      <alignment horizontal="center" vertical="center" wrapText="1"/>
    </xf>
    <xf numFmtId="0" fontId="24" fillId="2" borderId="37" xfId="6" applyFont="1" applyFill="1" applyBorder="1" applyAlignment="1">
      <alignment horizontal="left" vertical="top" wrapText="1"/>
    </xf>
    <xf numFmtId="0" fontId="16" fillId="0" borderId="22" xfId="6" applyFont="1" applyFill="1" applyBorder="1" applyAlignment="1">
      <alignment horizontal="center" vertical="center" wrapText="1"/>
    </xf>
    <xf numFmtId="0" fontId="24" fillId="0" borderId="70" xfId="6" applyFont="1" applyFill="1" applyBorder="1"/>
    <xf numFmtId="0" fontId="24" fillId="0" borderId="26" xfId="6" applyFont="1" applyFill="1" applyBorder="1"/>
    <xf numFmtId="0" fontId="16" fillId="0" borderId="0" xfId="6" quotePrefix="1" applyFont="1" applyFill="1" applyBorder="1" applyAlignment="1">
      <alignment horizontal="right"/>
    </xf>
    <xf numFmtId="0" fontId="16" fillId="0" borderId="36" xfId="6" applyFont="1" applyFill="1" applyBorder="1"/>
    <xf numFmtId="0" fontId="16" fillId="0" borderId="91" xfId="6" applyFont="1" applyFill="1" applyBorder="1" applyAlignment="1">
      <alignment horizontal="center"/>
    </xf>
    <xf numFmtId="0" fontId="16" fillId="0" borderId="32" xfId="6" applyFont="1" applyFill="1" applyBorder="1" applyAlignment="1">
      <alignment horizontal="center"/>
    </xf>
    <xf numFmtId="0" fontId="28" fillId="0" borderId="0" xfId="6" applyFont="1" applyAlignment="1">
      <alignment horizontal="right" vertical="center"/>
    </xf>
    <xf numFmtId="0" fontId="29" fillId="0" borderId="62" xfId="6" applyFont="1" applyFill="1" applyBorder="1" applyAlignment="1">
      <alignment horizontal="center" vertical="center" wrapText="1"/>
    </xf>
    <xf numFmtId="0" fontId="29" fillId="0" borderId="65" xfId="6" applyFont="1" applyFill="1" applyBorder="1" applyAlignment="1">
      <alignment horizontal="center" vertical="center" wrapText="1"/>
    </xf>
    <xf numFmtId="0" fontId="29" fillId="0" borderId="60" xfId="6" applyFont="1" applyFill="1" applyBorder="1" applyAlignment="1">
      <alignment horizontal="center" vertical="center" wrapText="1"/>
    </xf>
    <xf numFmtId="0" fontId="29" fillId="0" borderId="69" xfId="6" applyFont="1" applyFill="1" applyBorder="1" applyAlignment="1">
      <alignment horizontal="center" vertical="center" wrapText="1"/>
    </xf>
    <xf numFmtId="0" fontId="29" fillId="0" borderId="65" xfId="6" applyFont="1" applyFill="1" applyBorder="1" applyAlignment="1">
      <alignment horizontal="center" vertical="center"/>
    </xf>
    <xf numFmtId="0" fontId="32" fillId="0" borderId="65" xfId="6" applyFont="1" applyFill="1" applyBorder="1" applyAlignment="1">
      <alignment horizontal="center" vertical="center"/>
    </xf>
    <xf numFmtId="0" fontId="32" fillId="0" borderId="62" xfId="6" applyFont="1" applyFill="1" applyBorder="1" applyAlignment="1">
      <alignment horizontal="center" vertical="center" wrapText="1"/>
    </xf>
    <xf numFmtId="0" fontId="32" fillId="0" borderId="52" xfId="6" applyFont="1" applyFill="1" applyBorder="1" applyAlignment="1">
      <alignment horizontal="center" vertical="center" wrapText="1"/>
    </xf>
    <xf numFmtId="0" fontId="32" fillId="0" borderId="62" xfId="6" applyFont="1" applyFill="1" applyBorder="1" applyAlignment="1">
      <alignment horizontal="center" vertical="center"/>
    </xf>
    <xf numFmtId="0" fontId="32" fillId="0" borderId="69" xfId="6" applyFont="1" applyFill="1" applyBorder="1" applyAlignment="1">
      <alignment horizontal="center" vertical="center" wrapText="1"/>
    </xf>
    <xf numFmtId="0" fontId="32" fillId="0" borderId="52" xfId="6" applyFont="1" applyFill="1" applyBorder="1" applyAlignment="1">
      <alignment horizontal="center" vertical="center"/>
    </xf>
    <xf numFmtId="0" fontId="32" fillId="0" borderId="65" xfId="6" applyFont="1" applyFill="1" applyBorder="1" applyAlignment="1">
      <alignment horizontal="center" vertical="center" wrapText="1"/>
    </xf>
    <xf numFmtId="0" fontId="29" fillId="0" borderId="53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 wrapText="1"/>
    </xf>
    <xf numFmtId="0" fontId="29" fillId="0" borderId="61" xfId="6" applyFont="1" applyFill="1" applyBorder="1" applyAlignment="1">
      <alignment horizontal="center" vertical="center" wrapText="1"/>
    </xf>
    <xf numFmtId="0" fontId="29" fillId="0" borderId="47" xfId="6" applyFont="1" applyFill="1" applyBorder="1" applyAlignment="1">
      <alignment horizontal="center" vertical="center"/>
    </xf>
    <xf numFmtId="0" fontId="29" fillId="0" borderId="53" xfId="6" applyFont="1" applyFill="1" applyBorder="1" applyAlignment="1">
      <alignment horizontal="center" vertical="center" wrapText="1"/>
    </xf>
    <xf numFmtId="0" fontId="29" fillId="0" borderId="52" xfId="6" applyFont="1" applyFill="1" applyBorder="1" applyAlignment="1">
      <alignment horizontal="center" vertical="center" wrapText="1"/>
    </xf>
    <xf numFmtId="0" fontId="24" fillId="0" borderId="52" xfId="6" applyFont="1" applyFill="1" applyBorder="1" applyAlignment="1">
      <alignment vertical="center"/>
    </xf>
    <xf numFmtId="0" fontId="32" fillId="0" borderId="57" xfId="6" applyFont="1" applyFill="1" applyBorder="1" applyAlignment="1">
      <alignment horizontal="center" vertical="center"/>
    </xf>
    <xf numFmtId="0" fontId="16" fillId="0" borderId="0" xfId="6" applyFont="1" applyFill="1" applyBorder="1" applyAlignment="1"/>
    <xf numFmtId="0" fontId="28" fillId="0" borderId="0" xfId="6" applyFont="1" applyFill="1" applyAlignment="1">
      <alignment vertical="center"/>
    </xf>
    <xf numFmtId="0" fontId="28" fillId="0" borderId="0" xfId="6" applyFont="1" applyFill="1" applyBorder="1" applyAlignment="1">
      <alignment vertical="center"/>
    </xf>
    <xf numFmtId="0" fontId="24" fillId="0" borderId="83" xfId="6" applyFont="1" applyFill="1" applyBorder="1" applyAlignment="1">
      <alignment horizontal="center" vertical="center"/>
    </xf>
    <xf numFmtId="0" fontId="32" fillId="0" borderId="42" xfId="6" applyFont="1" applyFill="1" applyBorder="1" applyAlignment="1">
      <alignment horizontal="center" vertical="center" wrapText="1"/>
    </xf>
    <xf numFmtId="0" fontId="32" fillId="0" borderId="49" xfId="6" applyFont="1" applyFill="1" applyBorder="1" applyAlignment="1">
      <alignment horizontal="center" vertical="center" wrapText="1"/>
    </xf>
    <xf numFmtId="49" fontId="16" fillId="0" borderId="0" xfId="6" applyNumberFormat="1" applyFont="1" applyFill="1" applyAlignment="1">
      <alignment horizontal="center" vertical="center"/>
    </xf>
    <xf numFmtId="0" fontId="24" fillId="0" borderId="55" xfId="6" applyFont="1" applyFill="1" applyBorder="1" applyAlignment="1">
      <alignment vertical="center"/>
    </xf>
    <xf numFmtId="0" fontId="32" fillId="0" borderId="56" xfId="6" applyFont="1" applyFill="1" applyBorder="1" applyAlignment="1">
      <alignment horizontal="center" vertical="center" wrapText="1"/>
    </xf>
    <xf numFmtId="0" fontId="32" fillId="0" borderId="84" xfId="6" applyFont="1" applyFill="1" applyBorder="1" applyAlignment="1">
      <alignment horizontal="center" vertical="center"/>
    </xf>
    <xf numFmtId="0" fontId="32" fillId="0" borderId="58" xfId="6" applyFont="1" applyFill="1" applyBorder="1" applyAlignment="1">
      <alignment horizontal="center" vertical="center"/>
    </xf>
    <xf numFmtId="0" fontId="32" fillId="0" borderId="29" xfId="6" applyFont="1" applyFill="1" applyBorder="1" applyAlignment="1"/>
    <xf numFmtId="0" fontId="16" fillId="0" borderId="30" xfId="6" applyFont="1" applyFill="1" applyBorder="1" applyAlignment="1"/>
    <xf numFmtId="0" fontId="16" fillId="0" borderId="63" xfId="6" applyFont="1" applyFill="1" applyBorder="1" applyAlignment="1"/>
    <xf numFmtId="0" fontId="24" fillId="5" borderId="60" xfId="6" applyFont="1" applyFill="1" applyBorder="1" applyAlignment="1">
      <alignment horizontal="center"/>
    </xf>
    <xf numFmtId="0" fontId="24" fillId="5" borderId="40" xfId="6" applyFont="1" applyFill="1" applyBorder="1" applyAlignment="1">
      <alignment horizontal="center" vertical="center"/>
    </xf>
    <xf numFmtId="0" fontId="16" fillId="0" borderId="0" xfId="6" applyFont="1" applyFill="1" applyAlignment="1">
      <alignment horizontal="left" vertical="center"/>
    </xf>
    <xf numFmtId="0" fontId="24" fillId="5" borderId="29" xfId="6" applyFont="1" applyFill="1" applyBorder="1" applyAlignment="1">
      <alignment horizontal="center" vertical="center"/>
    </xf>
    <xf numFmtId="0" fontId="19" fillId="0" borderId="0" xfId="5" applyFont="1" applyAlignment="1" applyProtection="1">
      <alignment vertical="center"/>
    </xf>
    <xf numFmtId="0" fontId="24" fillId="0" borderId="0" xfId="5" applyFont="1" applyAlignment="1" applyProtection="1">
      <alignment vertical="center"/>
    </xf>
    <xf numFmtId="0" fontId="28" fillId="0" borderId="0" xfId="5" applyFont="1" applyAlignment="1" applyProtection="1">
      <alignment horizontal="right" vertical="center"/>
    </xf>
    <xf numFmtId="2" fontId="16" fillId="0" borderId="0" xfId="5" applyNumberFormat="1" applyFont="1" applyAlignment="1" applyProtection="1">
      <alignment vertical="center"/>
    </xf>
    <xf numFmtId="167" fontId="16" fillId="0" borderId="0" xfId="5" applyNumberFormat="1" applyFont="1" applyAlignment="1" applyProtection="1">
      <alignment vertical="center"/>
    </xf>
    <xf numFmtId="166" fontId="16" fillId="0" borderId="0" xfId="5" applyNumberFormat="1" applyFont="1" applyAlignment="1" applyProtection="1">
      <alignment vertical="center"/>
    </xf>
    <xf numFmtId="0" fontId="16" fillId="0" borderId="48" xfId="5" applyFont="1" applyBorder="1" applyAlignment="1" applyProtection="1">
      <alignment vertical="center"/>
    </xf>
    <xf numFmtId="0" fontId="24" fillId="0" borderId="0" xfId="5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vertical="center"/>
    </xf>
    <xf numFmtId="0" fontId="16" fillId="0" borderId="33" xfId="5" applyFont="1" applyBorder="1" applyAlignment="1" applyProtection="1">
      <alignment vertical="center"/>
    </xf>
    <xf numFmtId="0" fontId="24" fillId="0" borderId="10" xfId="5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vertical="center"/>
    </xf>
    <xf numFmtId="0" fontId="16" fillId="0" borderId="10" xfId="5" applyFont="1" applyBorder="1" applyAlignment="1" applyProtection="1">
      <alignment vertical="center"/>
    </xf>
    <xf numFmtId="0" fontId="16" fillId="0" borderId="59" xfId="5" applyFont="1" applyBorder="1" applyAlignment="1" applyProtection="1">
      <alignment vertical="center"/>
    </xf>
    <xf numFmtId="0" fontId="16" fillId="0" borderId="79" xfId="5" applyFont="1" applyBorder="1" applyAlignment="1" applyProtection="1">
      <alignment vertical="center"/>
    </xf>
    <xf numFmtId="0" fontId="16" fillId="0" borderId="79" xfId="0" applyFont="1" applyBorder="1" applyAlignment="1" applyProtection="1">
      <alignment vertical="center"/>
    </xf>
    <xf numFmtId="0" fontId="28" fillId="0" borderId="0" xfId="5" applyFont="1" applyAlignment="1" applyProtection="1">
      <alignment vertical="center"/>
    </xf>
    <xf numFmtId="0" fontId="16" fillId="0" borderId="0" xfId="5" applyFont="1" applyAlignment="1" applyProtection="1">
      <alignment horizontal="right" vertical="center"/>
    </xf>
    <xf numFmtId="0" fontId="16" fillId="0" borderId="0" xfId="5" applyFont="1" applyFill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5" applyNumberFormat="1" applyFont="1" applyAlignment="1" applyProtection="1">
      <alignment vertical="center"/>
    </xf>
    <xf numFmtId="49" fontId="16" fillId="0" borderId="0" xfId="5" applyNumberFormat="1" applyFont="1" applyBorder="1" applyAlignment="1" applyProtection="1">
      <alignment horizontal="right" vertical="center"/>
    </xf>
    <xf numFmtId="166" fontId="16" fillId="0" borderId="54" xfId="5" applyNumberFormat="1" applyFont="1" applyBorder="1" applyAlignment="1" applyProtection="1">
      <alignment horizontal="right" vertical="center"/>
      <protection locked="0"/>
    </xf>
    <xf numFmtId="166" fontId="16" fillId="0" borderId="23" xfId="5" applyNumberFormat="1" applyFont="1" applyBorder="1" applyAlignment="1" applyProtection="1">
      <alignment horizontal="right" vertical="center"/>
      <protection locked="0"/>
    </xf>
    <xf numFmtId="166" fontId="16" fillId="0" borderId="40" xfId="5" applyNumberFormat="1" applyFont="1" applyBorder="1" applyAlignment="1" applyProtection="1">
      <alignment vertical="center"/>
      <protection locked="0"/>
    </xf>
    <xf numFmtId="0" fontId="14" fillId="0" borderId="0" xfId="5" applyFont="1" applyAlignment="1" applyProtection="1">
      <alignment horizontal="center" vertical="center"/>
    </xf>
    <xf numFmtId="0" fontId="24" fillId="0" borderId="31" xfId="5" applyFont="1" applyBorder="1" applyAlignment="1" applyProtection="1">
      <alignment horizontal="center" vertical="center"/>
    </xf>
    <xf numFmtId="0" fontId="16" fillId="0" borderId="48" xfId="6" applyFont="1" applyFill="1" applyBorder="1" applyAlignment="1">
      <alignment vertical="center" wrapText="1"/>
    </xf>
    <xf numFmtId="0" fontId="16" fillId="0" borderId="36" xfId="6" applyFont="1" applyFill="1" applyBorder="1" applyAlignment="1">
      <alignment vertical="center" wrapText="1"/>
    </xf>
    <xf numFmtId="0" fontId="24" fillId="2" borderId="36" xfId="6" applyFont="1" applyFill="1" applyBorder="1" applyAlignment="1"/>
    <xf numFmtId="0" fontId="24" fillId="2" borderId="41" xfId="6" applyFont="1" applyFill="1" applyBorder="1" applyAlignment="1"/>
    <xf numFmtId="0" fontId="16" fillId="2" borderId="41" xfId="6" applyFont="1" applyFill="1" applyBorder="1" applyAlignment="1"/>
    <xf numFmtId="0" fontId="24" fillId="2" borderId="35" xfId="6" applyFont="1" applyFill="1" applyBorder="1" applyAlignment="1"/>
    <xf numFmtId="0" fontId="16" fillId="0" borderId="41" xfId="6" applyFont="1" applyFill="1" applyBorder="1" applyAlignment="1"/>
    <xf numFmtId="0" fontId="16" fillId="6" borderId="44" xfId="6" applyFont="1" applyFill="1" applyBorder="1" applyAlignment="1"/>
    <xf numFmtId="0" fontId="16" fillId="6" borderId="45" xfId="6" applyFont="1" applyFill="1" applyBorder="1" applyAlignment="1"/>
    <xf numFmtId="0" fontId="16" fillId="6" borderId="45" xfId="6" applyFont="1" applyFill="1" applyBorder="1"/>
    <xf numFmtId="0" fontId="16" fillId="6" borderId="67" xfId="6" applyFont="1" applyFill="1" applyBorder="1" applyAlignment="1"/>
    <xf numFmtId="0" fontId="16" fillId="6" borderId="66" xfId="6" applyFont="1" applyFill="1" applyBorder="1" applyAlignment="1"/>
    <xf numFmtId="0" fontId="16" fillId="6" borderId="66" xfId="6" applyFont="1" applyFill="1" applyBorder="1"/>
    <xf numFmtId="0" fontId="16" fillId="0" borderId="36" xfId="6" applyFont="1" applyFill="1" applyBorder="1" applyAlignment="1"/>
    <xf numFmtId="0" fontId="30" fillId="2" borderId="36" xfId="6" applyFont="1" applyFill="1" applyBorder="1" applyAlignment="1">
      <alignment horizontal="center" vertical="top"/>
    </xf>
    <xf numFmtId="0" fontId="24" fillId="2" borderId="41" xfId="6" applyFont="1" applyFill="1" applyBorder="1" applyAlignment="1">
      <alignment horizontal="center" vertical="center" wrapText="1"/>
    </xf>
    <xf numFmtId="0" fontId="24" fillId="2" borderId="35" xfId="6" applyFont="1" applyFill="1" applyBorder="1" applyAlignment="1">
      <alignment horizontal="center" vertical="center" wrapText="1"/>
    </xf>
    <xf numFmtId="0" fontId="16" fillId="2" borderId="41" xfId="6" applyFont="1" applyFill="1" applyBorder="1"/>
    <xf numFmtId="0" fontId="16" fillId="6" borderId="44" xfId="6" applyFont="1" applyFill="1" applyBorder="1"/>
    <xf numFmtId="0" fontId="16" fillId="6" borderId="41" xfId="6" applyFont="1" applyFill="1" applyBorder="1"/>
    <xf numFmtId="0" fontId="16" fillId="6" borderId="20" xfId="6" applyFont="1" applyFill="1" applyBorder="1"/>
    <xf numFmtId="0" fontId="16" fillId="6" borderId="67" xfId="6" applyFont="1" applyFill="1" applyBorder="1" applyAlignment="1">
      <alignment vertical="center" wrapText="1"/>
    </xf>
    <xf numFmtId="0" fontId="16" fillId="6" borderId="66" xfId="6" applyFont="1" applyFill="1" applyBorder="1" applyAlignment="1">
      <alignment vertical="center" wrapText="1"/>
    </xf>
    <xf numFmtId="0" fontId="16" fillId="0" borderId="9" xfId="6" applyFont="1" applyFill="1" applyBorder="1" applyAlignment="1">
      <alignment vertical="center" wrapText="1"/>
    </xf>
    <xf numFmtId="0" fontId="16" fillId="0" borderId="44" xfId="6" applyFont="1" applyFill="1" applyBorder="1" applyAlignment="1">
      <alignment vertical="center" wrapText="1"/>
    </xf>
    <xf numFmtId="0" fontId="16" fillId="0" borderId="48" xfId="6" applyFont="1" applyFill="1" applyBorder="1"/>
    <xf numFmtId="0" fontId="16" fillId="6" borderId="67" xfId="6" applyFont="1" applyFill="1" applyBorder="1"/>
    <xf numFmtId="0" fontId="16" fillId="0" borderId="39" xfId="6" applyFont="1" applyFill="1" applyBorder="1"/>
    <xf numFmtId="0" fontId="16" fillId="0" borderId="92" xfId="6" applyFont="1" applyFill="1" applyBorder="1"/>
    <xf numFmtId="0" fontId="16" fillId="0" borderId="93" xfId="6" applyFont="1" applyFill="1" applyBorder="1" applyAlignment="1">
      <alignment horizontal="center" vertical="center" wrapText="1"/>
    </xf>
    <xf numFmtId="0" fontId="16" fillId="0" borderId="64" xfId="6" applyFont="1" applyFill="1" applyBorder="1" applyAlignment="1">
      <alignment horizontal="center" vertical="center" wrapText="1"/>
    </xf>
    <xf numFmtId="0" fontId="16" fillId="0" borderId="94" xfId="6" applyFont="1" applyFill="1" applyBorder="1" applyAlignment="1">
      <alignment horizontal="center" vertical="center" wrapText="1"/>
    </xf>
    <xf numFmtId="0" fontId="16" fillId="0" borderId="95" xfId="6" applyFont="1" applyFill="1" applyBorder="1" applyAlignment="1">
      <alignment horizontal="center" vertical="center" wrapText="1"/>
    </xf>
    <xf numFmtId="0" fontId="16" fillId="0" borderId="64" xfId="6" applyFont="1" applyFill="1" applyBorder="1" applyAlignment="1">
      <alignment vertical="center" wrapText="1"/>
    </xf>
    <xf numFmtId="0" fontId="16" fillId="0" borderId="64" xfId="6" applyFont="1" applyFill="1" applyBorder="1"/>
    <xf numFmtId="0" fontId="16" fillId="6" borderId="54" xfId="6" applyFont="1" applyFill="1" applyBorder="1"/>
    <xf numFmtId="0" fontId="16" fillId="0" borderId="39" xfId="6" applyFont="1" applyFill="1" applyBorder="1" applyAlignment="1">
      <alignment vertical="center" wrapText="1"/>
    </xf>
    <xf numFmtId="0" fontId="16" fillId="0" borderId="92" xfId="6" applyFont="1" applyFill="1" applyBorder="1" applyAlignment="1">
      <alignment vertical="center" wrapText="1"/>
    </xf>
    <xf numFmtId="0" fontId="16" fillId="0" borderId="94" xfId="6" applyFont="1" applyFill="1" applyBorder="1"/>
    <xf numFmtId="0" fontId="16" fillId="6" borderId="54" xfId="6" applyFont="1" applyFill="1" applyBorder="1" applyAlignment="1">
      <alignment vertical="center" wrapText="1"/>
    </xf>
    <xf numFmtId="0" fontId="16" fillId="0" borderId="95" xfId="6" applyFont="1" applyFill="1" applyBorder="1" applyAlignment="1">
      <alignment vertical="center" wrapText="1"/>
    </xf>
    <xf numFmtId="0" fontId="16" fillId="0" borderId="93" xfId="6" applyFont="1" applyFill="1" applyBorder="1" applyAlignment="1"/>
    <xf numFmtId="0" fontId="30" fillId="0" borderId="93" xfId="6" applyFont="1" applyFill="1" applyBorder="1" applyAlignment="1">
      <alignment horizontal="center" vertical="top"/>
    </xf>
    <xf numFmtId="0" fontId="24" fillId="0" borderId="64" xfId="6" applyFont="1" applyFill="1" applyBorder="1" applyAlignment="1">
      <alignment horizontal="center" vertical="center" wrapText="1"/>
    </xf>
    <xf numFmtId="0" fontId="24" fillId="0" borderId="94" xfId="6" applyFont="1" applyFill="1" applyBorder="1" applyAlignment="1">
      <alignment horizontal="center" vertical="center" wrapText="1"/>
    </xf>
    <xf numFmtId="0" fontId="16" fillId="6" borderId="95" xfId="6" applyFont="1" applyFill="1" applyBorder="1"/>
    <xf numFmtId="0" fontId="16" fillId="6" borderId="64" xfId="6" applyFont="1" applyFill="1" applyBorder="1"/>
    <xf numFmtId="0" fontId="16" fillId="0" borderId="93" xfId="6" applyFont="1" applyFill="1" applyBorder="1" applyAlignment="1">
      <alignment vertical="center" wrapText="1"/>
    </xf>
    <xf numFmtId="0" fontId="24" fillId="0" borderId="93" xfId="6" applyFont="1" applyFill="1" applyBorder="1" applyAlignment="1"/>
    <xf numFmtId="0" fontId="24" fillId="0" borderId="64" xfId="6" applyFont="1" applyFill="1" applyBorder="1" applyAlignment="1"/>
    <xf numFmtId="0" fontId="16" fillId="0" borderId="64" xfId="6" applyFont="1" applyFill="1" applyBorder="1" applyAlignment="1"/>
    <xf numFmtId="0" fontId="24" fillId="0" borderId="94" xfId="6" applyFont="1" applyFill="1" applyBorder="1" applyAlignment="1"/>
    <xf numFmtId="0" fontId="16" fillId="6" borderId="95" xfId="6" applyFont="1" applyFill="1" applyBorder="1" applyAlignment="1"/>
    <xf numFmtId="0" fontId="16" fillId="0" borderId="64" xfId="6" applyFont="1" applyFill="1" applyBorder="1" applyAlignment="1">
      <alignment horizontal="center"/>
    </xf>
    <xf numFmtId="0" fontId="16" fillId="6" borderId="54" xfId="6" applyFont="1" applyFill="1" applyBorder="1" applyAlignment="1"/>
    <xf numFmtId="0" fontId="16" fillId="6" borderId="41" xfId="6" applyFont="1" applyFill="1" applyBorder="1" applyAlignment="1">
      <alignment horizontal="center" vertical="center" wrapText="1"/>
    </xf>
    <xf numFmtId="0" fontId="16" fillId="6" borderId="20" xfId="6" applyFont="1" applyFill="1" applyBorder="1" applyAlignment="1">
      <alignment horizontal="center" vertical="center" wrapText="1"/>
    </xf>
    <xf numFmtId="0" fontId="16" fillId="6" borderId="22" xfId="6" applyFont="1" applyFill="1" applyBorder="1" applyAlignment="1">
      <alignment horizontal="center" vertical="center" wrapText="1"/>
    </xf>
    <xf numFmtId="0" fontId="29" fillId="6" borderId="67" xfId="6" applyFont="1" applyFill="1" applyBorder="1" applyAlignment="1">
      <alignment vertical="center" wrapText="1"/>
    </xf>
    <xf numFmtId="0" fontId="16" fillId="6" borderId="66" xfId="6" applyFont="1" applyFill="1" applyBorder="1" applyAlignment="1">
      <alignment horizontal="center" vertical="center" wrapText="1"/>
    </xf>
    <xf numFmtId="0" fontId="16" fillId="6" borderId="23" xfId="6" applyFont="1" applyFill="1" applyBorder="1" applyAlignment="1">
      <alignment horizontal="center" vertical="center" wrapText="1"/>
    </xf>
    <xf numFmtId="0" fontId="24" fillId="2" borderId="36" xfId="6" applyFont="1" applyFill="1" applyBorder="1" applyAlignment="1">
      <alignment vertical="top" wrapText="1"/>
    </xf>
    <xf numFmtId="0" fontId="16" fillId="2" borderId="96" xfId="6" applyFont="1" applyFill="1" applyBorder="1" applyAlignment="1">
      <alignment horizontal="center"/>
    </xf>
    <xf numFmtId="0" fontId="16" fillId="2" borderId="42" xfId="6" applyFont="1" applyFill="1" applyBorder="1" applyAlignment="1">
      <alignment horizontal="center"/>
    </xf>
    <xf numFmtId="0" fontId="16" fillId="2" borderId="49" xfId="6" applyFont="1" applyFill="1" applyBorder="1" applyAlignment="1">
      <alignment horizontal="center"/>
    </xf>
    <xf numFmtId="0" fontId="16" fillId="2" borderId="17" xfId="6" applyFont="1" applyFill="1" applyBorder="1" applyAlignment="1">
      <alignment horizontal="center"/>
    </xf>
    <xf numFmtId="0" fontId="24" fillId="0" borderId="93" xfId="6" applyFont="1" applyFill="1" applyBorder="1"/>
    <xf numFmtId="0" fontId="16" fillId="0" borderId="94" xfId="6" applyFont="1" applyFill="1" applyBorder="1" applyAlignment="1">
      <alignment horizontal="center"/>
    </xf>
    <xf numFmtId="0" fontId="16" fillId="0" borderId="93" xfId="6" applyFont="1" applyFill="1" applyBorder="1" applyAlignment="1">
      <alignment horizontal="center"/>
    </xf>
    <xf numFmtId="0" fontId="16" fillId="0" borderId="93" xfId="6" applyFont="1" applyFill="1" applyBorder="1"/>
    <xf numFmtId="0" fontId="16" fillId="6" borderId="95" xfId="6" applyFont="1" applyFill="1" applyBorder="1" applyAlignment="1">
      <alignment horizontal="center"/>
    </xf>
    <xf numFmtId="0" fontId="16" fillId="6" borderId="44" xfId="6" applyFont="1" applyFill="1" applyBorder="1" applyAlignment="1">
      <alignment horizontal="center"/>
    </xf>
    <xf numFmtId="0" fontId="16" fillId="6" borderId="45" xfId="6" applyFont="1" applyFill="1" applyBorder="1" applyAlignment="1">
      <alignment horizontal="center"/>
    </xf>
    <xf numFmtId="0" fontId="29" fillId="6" borderId="54" xfId="6" applyFont="1" applyFill="1" applyBorder="1" applyAlignment="1">
      <alignment vertical="center" wrapText="1"/>
    </xf>
    <xf numFmtId="0" fontId="16" fillId="6" borderId="23" xfId="6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0" fontId="16" fillId="6" borderId="64" xfId="6" applyFont="1" applyFill="1" applyBorder="1" applyAlignment="1">
      <alignment vertical="center" wrapText="1"/>
    </xf>
    <xf numFmtId="0" fontId="16" fillId="6" borderId="41" xfId="6" applyFont="1" applyFill="1" applyBorder="1" applyAlignment="1">
      <alignment vertical="center" wrapText="1"/>
    </xf>
    <xf numFmtId="0" fontId="16" fillId="6" borderId="20" xfId="6" applyFont="1" applyFill="1" applyBorder="1" applyAlignment="1">
      <alignment vertical="center" wrapText="1"/>
    </xf>
    <xf numFmtId="0" fontId="16" fillId="6" borderId="22" xfId="6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1" fillId="0" borderId="25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43" xfId="0" applyFont="1" applyBorder="1" applyAlignment="1">
      <alignment horizontal="left" vertical="top" wrapText="1"/>
    </xf>
    <xf numFmtId="0" fontId="64" fillId="0" borderId="50" xfId="0" applyFont="1" applyBorder="1" applyAlignment="1">
      <alignment horizontal="left" vertical="top" wrapText="1"/>
    </xf>
    <xf numFmtId="0" fontId="64" fillId="0" borderId="49" xfId="0" applyFont="1" applyBorder="1" applyAlignment="1">
      <alignment horizontal="left" vertical="top" wrapText="1"/>
    </xf>
    <xf numFmtId="0" fontId="65" fillId="0" borderId="43" xfId="0" applyFont="1" applyBorder="1" applyAlignment="1">
      <alignment horizontal="left" vertical="top" wrapText="1"/>
    </xf>
    <xf numFmtId="0" fontId="61" fillId="0" borderId="50" xfId="0" applyFont="1" applyBorder="1" applyAlignment="1">
      <alignment horizontal="left" vertical="top" wrapText="1"/>
    </xf>
    <xf numFmtId="0" fontId="64" fillId="0" borderId="43" xfId="0" applyFont="1" applyBorder="1" applyAlignment="1">
      <alignment vertical="top" wrapText="1"/>
    </xf>
    <xf numFmtId="0" fontId="64" fillId="0" borderId="50" xfId="0" applyFont="1" applyBorder="1" applyAlignment="1">
      <alignment vertical="top" wrapText="1"/>
    </xf>
    <xf numFmtId="0" fontId="64" fillId="0" borderId="49" xfId="0" applyFont="1" applyBorder="1" applyAlignment="1">
      <alignment vertical="top" wrapText="1"/>
    </xf>
    <xf numFmtId="0" fontId="61" fillId="0" borderId="4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9" fillId="2" borderId="30" xfId="6" applyFont="1" applyFill="1" applyBorder="1" applyAlignment="1">
      <alignment horizontal="center" vertical="center" wrapText="1"/>
    </xf>
    <xf numFmtId="0" fontId="68" fillId="0" borderId="1" xfId="3" applyFont="1" applyBorder="1" applyAlignment="1">
      <alignment vertical="center"/>
    </xf>
    <xf numFmtId="0" fontId="16" fillId="0" borderId="92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6" fillId="2" borderId="26" xfId="6" applyFont="1" applyFill="1" applyBorder="1" applyAlignment="1">
      <alignment horizontal="center"/>
    </xf>
    <xf numFmtId="0" fontId="16" fillId="0" borderId="35" xfId="6" applyFont="1" applyFill="1" applyBorder="1"/>
    <xf numFmtId="0" fontId="16" fillId="0" borderId="19" xfId="6" applyFont="1" applyFill="1" applyBorder="1"/>
    <xf numFmtId="0" fontId="16" fillId="6" borderId="6" xfId="6" applyFont="1" applyFill="1" applyBorder="1"/>
    <xf numFmtId="0" fontId="16" fillId="6" borderId="5" xfId="6" applyFont="1" applyFill="1" applyBorder="1"/>
    <xf numFmtId="0" fontId="19" fillId="6" borderId="5" xfId="0" applyFont="1" applyFill="1" applyBorder="1" applyAlignment="1">
      <alignment vertical="center" wrapText="1"/>
    </xf>
    <xf numFmtId="0" fontId="16" fillId="6" borderId="98" xfId="6" applyFont="1" applyFill="1" applyBorder="1"/>
    <xf numFmtId="0" fontId="16" fillId="6" borderId="18" xfId="6" applyFont="1" applyFill="1" applyBorder="1"/>
    <xf numFmtId="0" fontId="16" fillId="6" borderId="98" xfId="6" applyFont="1" applyFill="1" applyBorder="1" applyAlignment="1">
      <alignment horizontal="center"/>
    </xf>
    <xf numFmtId="0" fontId="16" fillId="6" borderId="18" xfId="6" applyFont="1" applyFill="1" applyBorder="1" applyAlignment="1">
      <alignment horizontal="center"/>
    </xf>
    <xf numFmtId="0" fontId="16" fillId="0" borderId="4" xfId="6" applyFont="1" applyFill="1" applyBorder="1" applyAlignment="1">
      <alignment horizontal="center"/>
    </xf>
    <xf numFmtId="0" fontId="16" fillId="6" borderId="55" xfId="6" applyFont="1" applyFill="1" applyBorder="1" applyAlignment="1">
      <alignment horizontal="center"/>
    </xf>
    <xf numFmtId="0" fontId="16" fillId="0" borderId="56" xfId="6" applyFont="1" applyFill="1" applyBorder="1"/>
    <xf numFmtId="0" fontId="16" fillId="6" borderId="58" xfId="6" applyFont="1" applyFill="1" applyBorder="1"/>
    <xf numFmtId="0" fontId="16" fillId="0" borderId="99" xfId="6" applyFont="1" applyFill="1" applyBorder="1"/>
    <xf numFmtId="0" fontId="16" fillId="0" borderId="100" xfId="6" applyFont="1" applyFill="1" applyBorder="1"/>
    <xf numFmtId="0" fontId="19" fillId="0" borderId="100" xfId="0" applyFont="1" applyBorder="1" applyAlignment="1">
      <alignment vertical="center" wrapText="1"/>
    </xf>
    <xf numFmtId="0" fontId="16" fillId="0" borderId="101" xfId="6" applyFont="1" applyFill="1" applyBorder="1"/>
    <xf numFmtId="0" fontId="16" fillId="0" borderId="102" xfId="6" applyFont="1" applyFill="1" applyBorder="1"/>
    <xf numFmtId="0" fontId="16" fillId="0" borderId="101" xfId="6" applyFont="1" applyFill="1" applyBorder="1" applyAlignment="1">
      <alignment horizontal="center"/>
    </xf>
    <xf numFmtId="0" fontId="16" fillId="0" borderId="103" xfId="6" applyFont="1" applyFill="1" applyBorder="1" applyAlignment="1">
      <alignment horizontal="center"/>
    </xf>
    <xf numFmtId="0" fontId="16" fillId="6" borderId="104" xfId="6" applyFont="1" applyFill="1" applyBorder="1" applyAlignment="1">
      <alignment horizontal="center"/>
    </xf>
    <xf numFmtId="0" fontId="16" fillId="0" borderId="105" xfId="6" applyFont="1" applyFill="1" applyBorder="1"/>
    <xf numFmtId="0" fontId="16" fillId="6" borderId="106" xfId="6" applyFont="1" applyFill="1" applyBorder="1"/>
    <xf numFmtId="0" fontId="24" fillId="6" borderId="18" xfId="6" applyFont="1" applyFill="1" applyBorder="1"/>
    <xf numFmtId="0" fontId="24" fillId="6" borderId="56" xfId="6" applyFont="1" applyFill="1" applyBorder="1" applyAlignment="1"/>
    <xf numFmtId="0" fontId="24" fillId="6" borderId="56" xfId="6" applyFont="1" applyFill="1" applyBorder="1" applyAlignment="1">
      <alignment horizontal="center"/>
    </xf>
    <xf numFmtId="0" fontId="24" fillId="6" borderId="56" xfId="6" applyFont="1" applyFill="1" applyBorder="1"/>
    <xf numFmtId="0" fontId="16" fillId="6" borderId="55" xfId="6" applyFont="1" applyFill="1" applyBorder="1"/>
    <xf numFmtId="0" fontId="16" fillId="6" borderId="56" xfId="6" applyFont="1" applyFill="1" applyBorder="1" applyAlignment="1">
      <alignment horizontal="center"/>
    </xf>
    <xf numFmtId="0" fontId="24" fillId="2" borderId="102" xfId="6" applyFont="1" applyFill="1" applyBorder="1"/>
    <xf numFmtId="0" fontId="24" fillId="2" borderId="105" xfId="6" applyFont="1" applyFill="1" applyBorder="1" applyAlignment="1"/>
    <xf numFmtId="0" fontId="24" fillId="2" borderId="105" xfId="6" applyFont="1" applyFill="1" applyBorder="1" applyAlignment="1">
      <alignment horizontal="center"/>
    </xf>
    <xf numFmtId="0" fontId="24" fillId="2" borderId="105" xfId="6" applyFont="1" applyFill="1" applyBorder="1"/>
    <xf numFmtId="0" fontId="24" fillId="2" borderId="101" xfId="6" applyFont="1" applyFill="1" applyBorder="1"/>
    <xf numFmtId="0" fontId="16" fillId="6" borderId="104" xfId="6" applyFont="1" applyFill="1" applyBorder="1"/>
    <xf numFmtId="0" fontId="29" fillId="2" borderId="98" xfId="6" applyFont="1" applyFill="1" applyBorder="1" applyAlignment="1">
      <alignment horizontal="right"/>
    </xf>
    <xf numFmtId="0" fontId="24" fillId="6" borderId="56" xfId="6" applyFont="1" applyFill="1" applyBorder="1" applyAlignment="1">
      <alignment horizontal="center" vertical="center" wrapText="1"/>
    </xf>
    <xf numFmtId="0" fontId="16" fillId="6" borderId="56" xfId="6" applyFont="1" applyFill="1" applyBorder="1" applyAlignment="1">
      <alignment horizontal="center" vertical="center" wrapText="1"/>
    </xf>
    <xf numFmtId="0" fontId="24" fillId="6" borderId="56" xfId="6" applyFont="1" applyFill="1" applyBorder="1" applyAlignment="1">
      <alignment horizontal="center" vertical="center"/>
    </xf>
    <xf numFmtId="0" fontId="16" fillId="6" borderId="56" xfId="6" applyFont="1" applyFill="1" applyBorder="1"/>
    <xf numFmtId="0" fontId="24" fillId="2" borderId="102" xfId="6" applyFont="1" applyFill="1" applyBorder="1" applyAlignment="1">
      <alignment horizontal="center" vertical="center" wrapText="1"/>
    </xf>
    <xf numFmtId="0" fontId="24" fillId="2" borderId="105" xfId="6" applyFont="1" applyFill="1" applyBorder="1" applyAlignment="1">
      <alignment horizontal="center" vertical="center" wrapText="1"/>
    </xf>
    <xf numFmtId="0" fontId="16" fillId="2" borderId="105" xfId="6" applyFont="1" applyFill="1" applyBorder="1" applyAlignment="1">
      <alignment horizontal="center" vertical="center" wrapText="1"/>
    </xf>
    <xf numFmtId="0" fontId="24" fillId="2" borderId="101" xfId="6" applyFont="1" applyFill="1" applyBorder="1" applyAlignment="1">
      <alignment horizontal="center" vertical="center" wrapText="1"/>
    </xf>
    <xf numFmtId="0" fontId="16" fillId="6" borderId="105" xfId="6" applyFont="1" applyFill="1" applyBorder="1"/>
    <xf numFmtId="0" fontId="32" fillId="2" borderId="98" xfId="6" applyFont="1" applyFill="1" applyBorder="1" applyAlignment="1">
      <alignment horizontal="center" vertical="center"/>
    </xf>
    <xf numFmtId="0" fontId="16" fillId="6" borderId="6" xfId="6" applyFont="1" applyFill="1" applyBorder="1" applyAlignment="1">
      <alignment vertical="center" wrapText="1"/>
    </xf>
    <xf numFmtId="0" fontId="16" fillId="6" borderId="5" xfId="6" applyFont="1" applyFill="1" applyBorder="1" applyAlignment="1">
      <alignment vertical="center" wrapText="1"/>
    </xf>
    <xf numFmtId="0" fontId="16" fillId="6" borderId="55" xfId="6" applyFont="1" applyFill="1" applyBorder="1" applyAlignment="1">
      <alignment vertical="center" wrapText="1"/>
    </xf>
    <xf numFmtId="0" fontId="16" fillId="6" borderId="58" xfId="6" applyFont="1" applyFill="1" applyBorder="1" applyAlignment="1">
      <alignment vertical="center" wrapText="1"/>
    </xf>
    <xf numFmtId="0" fontId="16" fillId="0" borderId="99" xfId="6" applyFont="1" applyFill="1" applyBorder="1" applyAlignment="1">
      <alignment vertical="center" wrapText="1"/>
    </xf>
    <xf numFmtId="0" fontId="16" fillId="0" borderId="100" xfId="6" applyFont="1" applyFill="1" applyBorder="1" applyAlignment="1">
      <alignment vertical="center" wrapText="1"/>
    </xf>
    <xf numFmtId="0" fontId="16" fillId="2" borderId="105" xfId="6" applyFont="1" applyFill="1" applyBorder="1"/>
    <xf numFmtId="0" fontId="16" fillId="2" borderId="101" xfId="6" applyFont="1" applyFill="1" applyBorder="1"/>
    <xf numFmtId="0" fontId="16" fillId="0" borderId="104" xfId="6" applyFont="1" applyFill="1" applyBorder="1" applyAlignment="1">
      <alignment vertical="center" wrapText="1"/>
    </xf>
    <xf numFmtId="0" fontId="16" fillId="6" borderId="106" xfId="6" applyFont="1" applyFill="1" applyBorder="1" applyAlignment="1">
      <alignment vertical="center" wrapText="1"/>
    </xf>
    <xf numFmtId="0" fontId="25" fillId="0" borderId="98" xfId="6" applyFont="1" applyFill="1" applyBorder="1" applyAlignment="1">
      <alignment horizontal="center"/>
    </xf>
    <xf numFmtId="0" fontId="16" fillId="7" borderId="6" xfId="6" applyFont="1" applyFill="1" applyBorder="1" applyAlignment="1">
      <alignment vertical="center" wrapText="1"/>
    </xf>
    <xf numFmtId="0" fontId="16" fillId="7" borderId="5" xfId="6" applyFont="1" applyFill="1" applyBorder="1" applyAlignment="1">
      <alignment vertical="center" wrapText="1"/>
    </xf>
    <xf numFmtId="0" fontId="24" fillId="7" borderId="18" xfId="6" applyFont="1" applyFill="1" applyBorder="1"/>
    <xf numFmtId="0" fontId="16" fillId="7" borderId="98" xfId="6" applyFont="1" applyFill="1" applyBorder="1"/>
    <xf numFmtId="0" fontId="16" fillId="7" borderId="56" xfId="6" applyFont="1" applyFill="1" applyBorder="1"/>
    <xf numFmtId="0" fontId="16" fillId="7" borderId="55" xfId="6" applyFont="1" applyFill="1" applyBorder="1" applyAlignment="1">
      <alignment horizontal="center" vertical="center" wrapText="1"/>
    </xf>
    <xf numFmtId="0" fontId="16" fillId="7" borderId="56" xfId="6" applyFont="1" applyFill="1" applyBorder="1" applyAlignment="1">
      <alignment vertical="center" wrapText="1"/>
    </xf>
    <xf numFmtId="0" fontId="16" fillId="2" borderId="102" xfId="6" applyFont="1" applyFill="1" applyBorder="1" applyAlignment="1">
      <alignment horizontal="center" vertical="center" wrapText="1"/>
    </xf>
    <xf numFmtId="0" fontId="16" fillId="2" borderId="101" xfId="6" applyFont="1" applyFill="1" applyBorder="1" applyAlignment="1">
      <alignment horizontal="center" vertical="center" wrapText="1"/>
    </xf>
    <xf numFmtId="0" fontId="16" fillId="2" borderId="104" xfId="6" applyFont="1" applyFill="1" applyBorder="1" applyAlignment="1">
      <alignment horizontal="center" vertical="center" wrapText="1"/>
    </xf>
    <xf numFmtId="0" fontId="16" fillId="0" borderId="105" xfId="6" applyFont="1" applyFill="1" applyBorder="1" applyAlignment="1">
      <alignment vertical="center" wrapText="1"/>
    </xf>
    <xf numFmtId="0" fontId="16" fillId="2" borderId="102" xfId="6" applyFont="1" applyFill="1" applyBorder="1"/>
    <xf numFmtId="0" fontId="16" fillId="2" borderId="104" xfId="6" applyFont="1" applyFill="1" applyBorder="1"/>
    <xf numFmtId="0" fontId="16" fillId="6" borderId="105" xfId="6" applyFont="1" applyFill="1" applyBorder="1" applyAlignment="1">
      <alignment vertical="center" wrapText="1"/>
    </xf>
    <xf numFmtId="0" fontId="24" fillId="0" borderId="99" xfId="6" applyFont="1" applyFill="1" applyBorder="1"/>
    <xf numFmtId="0" fontId="24" fillId="0" borderId="100" xfId="6" applyFont="1" applyFill="1" applyBorder="1"/>
    <xf numFmtId="0" fontId="24" fillId="2" borderId="102" xfId="6" applyFont="1" applyFill="1" applyBorder="1" applyAlignment="1">
      <alignment horizontal="left" vertical="top" wrapText="1"/>
    </xf>
    <xf numFmtId="0" fontId="16" fillId="6" borderId="105" xfId="6" applyFont="1" applyFill="1" applyBorder="1" applyAlignment="1">
      <alignment horizontal="center" vertical="center" wrapText="1"/>
    </xf>
    <xf numFmtId="0" fontId="16" fillId="0" borderId="105" xfId="6" applyFont="1" applyFill="1" applyBorder="1" applyAlignment="1">
      <alignment horizontal="center" vertical="center" wrapText="1"/>
    </xf>
    <xf numFmtId="0" fontId="16" fillId="6" borderId="106" xfId="6" applyFont="1" applyFill="1" applyBorder="1" applyAlignment="1">
      <alignment horizontal="center" vertical="center" wrapText="1"/>
    </xf>
    <xf numFmtId="0" fontId="24" fillId="6" borderId="18" xfId="6" applyFont="1" applyFill="1" applyBorder="1" applyAlignment="1">
      <alignment vertical="top" wrapText="1"/>
    </xf>
    <xf numFmtId="0" fontId="16" fillId="6" borderId="107" xfId="6" applyFont="1" applyFill="1" applyBorder="1" applyAlignment="1">
      <alignment horizontal="center"/>
    </xf>
    <xf numFmtId="0" fontId="16" fillId="2" borderId="108" xfId="6" applyFont="1" applyFill="1" applyBorder="1" applyAlignment="1">
      <alignment horizontal="center"/>
    </xf>
    <xf numFmtId="0" fontId="16" fillId="2" borderId="101" xfId="6" applyFont="1" applyFill="1" applyBorder="1" applyAlignment="1">
      <alignment horizontal="center"/>
    </xf>
    <xf numFmtId="0" fontId="16" fillId="2" borderId="102" xfId="6" applyFont="1" applyFill="1" applyBorder="1" applyAlignment="1">
      <alignment horizontal="center"/>
    </xf>
    <xf numFmtId="0" fontId="16" fillId="2" borderId="105" xfId="6" applyFont="1" applyFill="1" applyBorder="1" applyAlignment="1">
      <alignment horizontal="center"/>
    </xf>
    <xf numFmtId="0" fontId="16" fillId="2" borderId="100" xfId="6" applyFont="1" applyFill="1" applyBorder="1" applyAlignment="1">
      <alignment horizontal="center"/>
    </xf>
    <xf numFmtId="0" fontId="25" fillId="2" borderId="5" xfId="6" applyFont="1" applyFill="1" applyBorder="1" applyAlignment="1">
      <alignment horizontal="center"/>
    </xf>
    <xf numFmtId="0" fontId="32" fillId="2" borderId="40" xfId="6" applyFont="1" applyFill="1" applyBorder="1" applyAlignment="1">
      <alignment horizontal="center" vertical="center" wrapText="1"/>
    </xf>
    <xf numFmtId="0" fontId="24" fillId="0" borderId="109" xfId="6" applyFont="1" applyFill="1" applyBorder="1" applyAlignment="1">
      <alignment horizontal="center" vertical="center" wrapText="1"/>
    </xf>
    <xf numFmtId="0" fontId="24" fillId="2" borderId="110" xfId="6" applyFont="1" applyFill="1" applyBorder="1" applyAlignment="1">
      <alignment horizontal="center" vertical="center" wrapText="1"/>
    </xf>
    <xf numFmtId="0" fontId="24" fillId="2" borderId="111" xfId="6" applyFont="1" applyFill="1" applyBorder="1" applyAlignment="1">
      <alignment horizontal="center" vertical="center" wrapText="1"/>
    </xf>
    <xf numFmtId="0" fontId="24" fillId="2" borderId="97" xfId="6" applyFont="1" applyFill="1" applyBorder="1" applyAlignment="1">
      <alignment horizontal="center" vertical="center" wrapText="1"/>
    </xf>
    <xf numFmtId="0" fontId="24" fillId="2" borderId="112" xfId="6" applyFont="1" applyFill="1" applyBorder="1" applyAlignment="1">
      <alignment horizontal="center" vertical="center"/>
    </xf>
    <xf numFmtId="0" fontId="24" fillId="0" borderId="109" xfId="6" applyFont="1" applyFill="1" applyBorder="1" applyAlignment="1"/>
    <xf numFmtId="0" fontId="24" fillId="2" borderId="110" xfId="6" applyFont="1" applyFill="1" applyBorder="1" applyAlignment="1"/>
    <xf numFmtId="0" fontId="24" fillId="2" borderId="111" xfId="6" applyFont="1" applyFill="1" applyBorder="1" applyAlignment="1"/>
    <xf numFmtId="0" fontId="24" fillId="2" borderId="111" xfId="6" applyFont="1" applyFill="1" applyBorder="1"/>
    <xf numFmtId="0" fontId="24" fillId="2" borderId="97" xfId="6" applyFont="1" applyFill="1" applyBorder="1"/>
    <xf numFmtId="0" fontId="24" fillId="2" borderId="112" xfId="6" applyFont="1" applyFill="1" applyBorder="1"/>
    <xf numFmtId="0" fontId="16" fillId="0" borderId="109" xfId="6" applyFont="1" applyFill="1" applyBorder="1"/>
    <xf numFmtId="0" fontId="16" fillId="2" borderId="110" xfId="6" applyFont="1" applyFill="1" applyBorder="1"/>
    <xf numFmtId="0" fontId="16" fillId="2" borderId="111" xfId="6" applyFont="1" applyFill="1" applyBorder="1"/>
    <xf numFmtId="0" fontId="16" fillId="2" borderId="97" xfId="6" applyFont="1" applyFill="1" applyBorder="1"/>
    <xf numFmtId="0" fontId="16" fillId="2" borderId="112" xfId="6" applyFont="1" applyFill="1" applyBorder="1"/>
    <xf numFmtId="0" fontId="24" fillId="2" borderId="38" xfId="6" applyFont="1" applyFill="1" applyBorder="1" applyAlignment="1">
      <alignment horizontal="center" vertical="center" wrapText="1"/>
    </xf>
    <xf numFmtId="0" fontId="16" fillId="0" borderId="109" xfId="6" applyFont="1" applyFill="1" applyBorder="1" applyAlignment="1">
      <alignment horizontal="center" vertical="center" wrapText="1"/>
    </xf>
    <xf numFmtId="0" fontId="16" fillId="2" borderId="110" xfId="6" applyFont="1" applyFill="1" applyBorder="1" applyAlignment="1">
      <alignment horizontal="center" vertical="center" wrapText="1"/>
    </xf>
    <xf numFmtId="0" fontId="16" fillId="2" borderId="111" xfId="6" applyFont="1" applyFill="1" applyBorder="1" applyAlignment="1">
      <alignment horizontal="center" vertical="center" wrapText="1"/>
    </xf>
    <xf numFmtId="0" fontId="16" fillId="2" borderId="113" xfId="6" applyFont="1" applyFill="1" applyBorder="1"/>
    <xf numFmtId="0" fontId="16" fillId="0" borderId="112" xfId="6" applyFont="1" applyFill="1" applyBorder="1"/>
    <xf numFmtId="0" fontId="16" fillId="2" borderId="94" xfId="6" applyFont="1" applyFill="1" applyBorder="1" applyAlignment="1">
      <alignment horizontal="left" vertical="top" wrapText="1"/>
    </xf>
    <xf numFmtId="0" fontId="16" fillId="2" borderId="19" xfId="6" applyFont="1" applyFill="1" applyBorder="1" applyAlignment="1">
      <alignment horizontal="left" vertical="top" wrapText="1"/>
    </xf>
    <xf numFmtId="0" fontId="24" fillId="2" borderId="19" xfId="6" applyFont="1" applyFill="1" applyBorder="1" applyAlignment="1">
      <alignment horizontal="left" vertical="top"/>
    </xf>
    <xf numFmtId="0" fontId="24" fillId="2" borderId="21" xfId="6" applyFont="1" applyFill="1" applyBorder="1" applyAlignment="1">
      <alignment horizontal="left" vertical="top"/>
    </xf>
    <xf numFmtId="0" fontId="24" fillId="2" borderId="101" xfId="6" applyFont="1" applyFill="1" applyBorder="1" applyAlignment="1">
      <alignment horizontal="left" vertical="top"/>
    </xf>
    <xf numFmtId="0" fontId="25" fillId="2" borderId="98" xfId="6" applyFont="1" applyFill="1" applyBorder="1" applyAlignment="1">
      <alignment horizontal="center"/>
    </xf>
    <xf numFmtId="0" fontId="24" fillId="0" borderId="40" xfId="6" applyFont="1" applyFill="1" applyBorder="1" applyAlignment="1">
      <alignment horizontal="center" vertical="center"/>
    </xf>
    <xf numFmtId="0" fontId="32" fillId="0" borderId="38" xfId="6" applyFont="1" applyFill="1" applyBorder="1" applyAlignment="1">
      <alignment horizontal="center" vertical="center" wrapText="1"/>
    </xf>
    <xf numFmtId="0" fontId="25" fillId="0" borderId="109" xfId="6" applyFont="1" applyFill="1" applyBorder="1"/>
    <xf numFmtId="0" fontId="25" fillId="2" borderId="114" xfId="6" applyFont="1" applyFill="1" applyBorder="1"/>
    <xf numFmtId="0" fontId="25" fillId="2" borderId="113" xfId="6" applyFont="1" applyFill="1" applyBorder="1"/>
    <xf numFmtId="0" fontId="25" fillId="2" borderId="97" xfId="6" applyFont="1" applyFill="1" applyBorder="1"/>
    <xf numFmtId="0" fontId="25" fillId="2" borderId="112" xfId="6" applyFont="1" applyFill="1" applyBorder="1"/>
    <xf numFmtId="0" fontId="16" fillId="0" borderId="9" xfId="6" applyFont="1" applyFill="1" applyBorder="1" applyAlignment="1">
      <alignment horizontal="center"/>
    </xf>
    <xf numFmtId="0" fontId="16" fillId="0" borderId="10" xfId="6" applyFont="1" applyFill="1" applyBorder="1" applyAlignment="1">
      <alignment horizontal="center"/>
    </xf>
    <xf numFmtId="0" fontId="16" fillId="0" borderId="100" xfId="6" applyFont="1" applyFill="1" applyBorder="1" applyAlignment="1">
      <alignment horizontal="center"/>
    </xf>
    <xf numFmtId="0" fontId="16" fillId="6" borderId="5" xfId="6" applyFont="1" applyFill="1" applyBorder="1" applyAlignment="1">
      <alignment horizontal="center"/>
    </xf>
    <xf numFmtId="0" fontId="16" fillId="0" borderId="48" xfId="6" applyFont="1" applyFill="1" applyBorder="1" applyAlignment="1">
      <alignment horizontal="center"/>
    </xf>
    <xf numFmtId="0" fontId="16" fillId="0" borderId="33" xfId="6" applyFont="1" applyFill="1" applyBorder="1" applyAlignment="1">
      <alignment horizontal="center"/>
    </xf>
    <xf numFmtId="0" fontId="16" fillId="0" borderId="99" xfId="6" applyFont="1" applyFill="1" applyBorder="1" applyAlignment="1">
      <alignment horizontal="center"/>
    </xf>
    <xf numFmtId="0" fontId="25" fillId="0" borderId="6" xfId="6" applyFont="1" applyFill="1" applyBorder="1" applyAlignment="1">
      <alignment horizontal="center"/>
    </xf>
    <xf numFmtId="0" fontId="16" fillId="6" borderId="60" xfId="6" applyFont="1" applyFill="1" applyBorder="1"/>
    <xf numFmtId="0" fontId="16" fillId="6" borderId="30" xfId="6" applyFont="1" applyFill="1" applyBorder="1"/>
    <xf numFmtId="0" fontId="16" fillId="6" borderId="63" xfId="6" applyFont="1" applyFill="1" applyBorder="1"/>
    <xf numFmtId="0" fontId="16" fillId="6" borderId="60" xfId="6" applyFont="1" applyFill="1" applyBorder="1" applyAlignment="1">
      <alignment horizontal="center"/>
    </xf>
    <xf numFmtId="0" fontId="16" fillId="6" borderId="30" xfId="6" applyFont="1" applyFill="1" applyBorder="1" applyAlignment="1">
      <alignment horizontal="center"/>
    </xf>
    <xf numFmtId="0" fontId="16" fillId="6" borderId="29" xfId="6" applyFont="1" applyFill="1" applyBorder="1" applyAlignment="1">
      <alignment horizontal="center"/>
    </xf>
    <xf numFmtId="0" fontId="16" fillId="6" borderId="31" xfId="6" applyFont="1" applyFill="1" applyBorder="1" applyAlignment="1">
      <alignment horizontal="center"/>
    </xf>
    <xf numFmtId="0" fontId="16" fillId="6" borderId="65" xfId="6" applyFont="1" applyFill="1" applyBorder="1" applyAlignment="1">
      <alignment horizontal="center"/>
    </xf>
    <xf numFmtId="0" fontId="16" fillId="6" borderId="62" xfId="6" applyFont="1" applyFill="1" applyBorder="1"/>
    <xf numFmtId="0" fontId="16" fillId="6" borderId="69" xfId="6" applyFont="1" applyFill="1" applyBorder="1"/>
    <xf numFmtId="0" fontId="29" fillId="0" borderId="63" xfId="6" applyFont="1" applyFill="1" applyBorder="1" applyAlignment="1">
      <alignment horizontal="center" vertical="center" wrapText="1"/>
    </xf>
    <xf numFmtId="0" fontId="64" fillId="0" borderId="43" xfId="0" applyFont="1" applyBorder="1" applyAlignment="1">
      <alignment horizontal="left" vertical="top" wrapText="1"/>
    </xf>
    <xf numFmtId="0" fontId="64" fillId="0" borderId="5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wrapText="1"/>
    </xf>
    <xf numFmtId="0" fontId="64" fillId="0" borderId="49" xfId="0" applyFont="1" applyBorder="1" applyAlignment="1">
      <alignment horizontal="left" vertical="top" wrapText="1"/>
    </xf>
    <xf numFmtId="0" fontId="19" fillId="0" borderId="8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49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40" fillId="0" borderId="3" xfId="3" applyFont="1" applyBorder="1" applyAlignment="1">
      <alignment horizontal="center" vertical="center"/>
    </xf>
    <xf numFmtId="0" fontId="40" fillId="0" borderId="0" xfId="3" applyFont="1" applyBorder="1" applyAlignment="1">
      <alignment horizontal="center" vertical="center"/>
    </xf>
    <xf numFmtId="0" fontId="40" fillId="0" borderId="2" xfId="3" applyFont="1" applyBorder="1" applyAlignment="1">
      <alignment horizontal="center" vertical="center"/>
    </xf>
    <xf numFmtId="0" fontId="29" fillId="0" borderId="29" xfId="6" applyFont="1" applyFill="1" applyBorder="1" applyAlignment="1">
      <alignment horizontal="center" vertical="center" wrapText="1"/>
    </xf>
    <xf numFmtId="0" fontId="29" fillId="0" borderId="63" xfId="6" applyFont="1" applyFill="1" applyBorder="1" applyAlignment="1">
      <alignment horizontal="center" vertical="center" wrapText="1"/>
    </xf>
    <xf numFmtId="0" fontId="29" fillId="0" borderId="62" xfId="6" applyFont="1" applyFill="1" applyBorder="1" applyAlignment="1">
      <alignment horizontal="center" vertical="center"/>
    </xf>
    <xf numFmtId="0" fontId="29" fillId="0" borderId="62" xfId="6" applyFont="1" applyFill="1" applyBorder="1" applyAlignment="1">
      <alignment horizontal="center" vertical="center" wrapText="1"/>
    </xf>
    <xf numFmtId="0" fontId="29" fillId="0" borderId="69" xfId="6" applyFont="1" applyFill="1" applyBorder="1" applyAlignment="1">
      <alignment horizontal="center" vertical="center"/>
    </xf>
    <xf numFmtId="0" fontId="29" fillId="2" borderId="29" xfId="6" applyFont="1" applyFill="1" applyBorder="1" applyAlignment="1">
      <alignment horizontal="center" vertical="center" wrapText="1"/>
    </xf>
    <xf numFmtId="0" fontId="29" fillId="2" borderId="30" xfId="6" applyFont="1" applyFill="1" applyBorder="1" applyAlignment="1">
      <alignment horizontal="center" vertical="center" wrapText="1"/>
    </xf>
    <xf numFmtId="0" fontId="29" fillId="2" borderId="63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7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 wrapText="1"/>
    </xf>
    <xf numFmtId="0" fontId="29" fillId="0" borderId="57" xfId="6" applyFont="1" applyFill="1" applyBorder="1" applyAlignment="1">
      <alignment horizontal="center" vertical="center"/>
    </xf>
    <xf numFmtId="0" fontId="32" fillId="0" borderId="62" xfId="6" applyFont="1" applyFill="1" applyBorder="1" applyAlignment="1">
      <alignment horizontal="center" vertical="center" wrapText="1"/>
    </xf>
    <xf numFmtId="0" fontId="32" fillId="0" borderId="69" xfId="6" applyFont="1" applyFill="1" applyBorder="1" applyAlignment="1">
      <alignment horizontal="center" vertical="center" wrapText="1"/>
    </xf>
    <xf numFmtId="0" fontId="32" fillId="2" borderId="29" xfId="6" applyFont="1" applyFill="1" applyBorder="1" applyAlignment="1">
      <alignment horizontal="center" vertical="center" wrapText="1"/>
    </xf>
    <xf numFmtId="0" fontId="32" fillId="2" borderId="30" xfId="6" applyFont="1" applyFill="1" applyBorder="1" applyAlignment="1">
      <alignment horizontal="center" vertical="center" wrapText="1"/>
    </xf>
    <xf numFmtId="0" fontId="32" fillId="2" borderId="63" xfId="6" applyFont="1" applyFill="1" applyBorder="1" applyAlignment="1">
      <alignment horizontal="center" vertical="center" wrapText="1"/>
    </xf>
    <xf numFmtId="0" fontId="32" fillId="0" borderId="69" xfId="6" applyFont="1" applyFill="1" applyBorder="1" applyAlignment="1">
      <alignment horizontal="center" vertical="center"/>
    </xf>
    <xf numFmtId="0" fontId="32" fillId="2" borderId="29" xfId="6" applyFont="1" applyFill="1" applyBorder="1" applyAlignment="1">
      <alignment horizontal="center" vertical="center"/>
    </xf>
    <xf numFmtId="0" fontId="32" fillId="2" borderId="30" xfId="6" applyFont="1" applyFill="1" applyBorder="1" applyAlignment="1">
      <alignment horizontal="center" vertical="center"/>
    </xf>
    <xf numFmtId="0" fontId="32" fillId="2" borderId="63" xfId="6" applyFont="1" applyFill="1" applyBorder="1" applyAlignment="1">
      <alignment horizontal="center" vertical="center"/>
    </xf>
    <xf numFmtId="0" fontId="29" fillId="0" borderId="30" xfId="6" applyFont="1" applyFill="1" applyBorder="1" applyAlignment="1">
      <alignment horizontal="center" vertical="center" wrapText="1"/>
    </xf>
    <xf numFmtId="0" fontId="24" fillId="0" borderId="29" xfId="6" applyFont="1" applyFill="1" applyBorder="1" applyAlignment="1">
      <alignment horizontal="center" vertical="center" wrapText="1"/>
    </xf>
    <xf numFmtId="0" fontId="16" fillId="0" borderId="30" xfId="6" applyFont="1" applyFill="1" applyBorder="1" applyAlignment="1">
      <alignment horizontal="center" vertical="center"/>
    </xf>
    <xf numFmtId="0" fontId="16" fillId="0" borderId="63" xfId="6" applyFont="1" applyFill="1" applyBorder="1" applyAlignment="1">
      <alignment horizontal="center" vertical="center"/>
    </xf>
    <xf numFmtId="0" fontId="32" fillId="0" borderId="29" xfId="6" applyFont="1" applyFill="1" applyBorder="1" applyAlignment="1">
      <alignment horizontal="center" vertical="center"/>
    </xf>
    <xf numFmtId="0" fontId="32" fillId="0" borderId="31" xfId="6" applyFont="1" applyFill="1" applyBorder="1" applyAlignment="1">
      <alignment horizontal="center" vertical="center"/>
    </xf>
    <xf numFmtId="0" fontId="32" fillId="0" borderId="60" xfId="6" applyFont="1" applyFill="1" applyBorder="1" applyAlignment="1">
      <alignment horizontal="center" vertical="center"/>
    </xf>
    <xf numFmtId="0" fontId="32" fillId="0" borderId="30" xfId="6" applyFont="1" applyFill="1" applyBorder="1" applyAlignment="1">
      <alignment horizontal="center" vertical="center"/>
    </xf>
    <xf numFmtId="0" fontId="32" fillId="0" borderId="63" xfId="6" applyFont="1" applyFill="1" applyBorder="1" applyAlignment="1">
      <alignment horizontal="center" vertical="center"/>
    </xf>
    <xf numFmtId="0" fontId="32" fillId="0" borderId="81" xfId="6" applyFont="1" applyFill="1" applyBorder="1" applyAlignment="1">
      <alignment horizontal="center" vertical="center"/>
    </xf>
    <xf numFmtId="0" fontId="32" fillId="0" borderId="85" xfId="6" applyFont="1" applyFill="1" applyBorder="1" applyAlignment="1">
      <alignment horizontal="center" vertical="center"/>
    </xf>
    <xf numFmtId="0" fontId="32" fillId="0" borderId="88" xfId="6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 applyProtection="1">
      <alignment horizontal="center"/>
    </xf>
    <xf numFmtId="0" fontId="24" fillId="0" borderId="29" xfId="6" applyFont="1" applyBorder="1" applyAlignment="1">
      <alignment horizontal="center"/>
    </xf>
    <xf numFmtId="0" fontId="24" fillId="0" borderId="30" xfId="6" applyFont="1" applyBorder="1" applyAlignment="1">
      <alignment horizontal="center"/>
    </xf>
    <xf numFmtId="0" fontId="24" fillId="0" borderId="31" xfId="6" applyFont="1" applyBorder="1" applyAlignment="1">
      <alignment horizontal="center"/>
    </xf>
    <xf numFmtId="0" fontId="24" fillId="0" borderId="27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top"/>
    </xf>
    <xf numFmtId="0" fontId="24" fillId="0" borderId="12" xfId="0" applyFont="1" applyBorder="1" applyAlignment="1" applyProtection="1">
      <alignment horizontal="center" vertical="top"/>
    </xf>
    <xf numFmtId="0" fontId="24" fillId="0" borderId="78" xfId="0" applyFont="1" applyBorder="1" applyAlignment="1" applyProtection="1">
      <alignment horizontal="center" vertical="top"/>
    </xf>
    <xf numFmtId="0" fontId="24" fillId="0" borderId="47" xfId="6" applyFont="1" applyFill="1" applyBorder="1" applyAlignment="1">
      <alignment horizontal="center" vertical="center" wrapText="1"/>
    </xf>
    <xf numFmtId="0" fontId="24" fillId="0" borderId="49" xfId="6" applyFont="1" applyFill="1" applyBorder="1" applyAlignment="1">
      <alignment horizontal="center" vertical="center"/>
    </xf>
    <xf numFmtId="0" fontId="24" fillId="0" borderId="56" xfId="6" applyFont="1" applyFill="1" applyBorder="1" applyAlignment="1">
      <alignment horizontal="center" vertical="center"/>
    </xf>
    <xf numFmtId="0" fontId="32" fillId="0" borderId="43" xfId="6" applyFont="1" applyFill="1" applyBorder="1" applyAlignment="1">
      <alignment horizontal="center" vertical="center"/>
    </xf>
    <xf numFmtId="0" fontId="32" fillId="0" borderId="56" xfId="6" applyFont="1" applyFill="1" applyBorder="1" applyAlignment="1">
      <alignment horizontal="center" vertical="center"/>
    </xf>
    <xf numFmtId="0" fontId="30" fillId="0" borderId="0" xfId="2" quotePrefix="1" applyFont="1" applyBorder="1" applyAlignment="1">
      <alignment horizontal="right"/>
    </xf>
    <xf numFmtId="0" fontId="30" fillId="0" borderId="0" xfId="2" applyFont="1" applyBorder="1" applyAlignment="1">
      <alignment horizontal="right"/>
    </xf>
    <xf numFmtId="0" fontId="32" fillId="0" borderId="28" xfId="2" applyFont="1" applyBorder="1" applyAlignment="1">
      <alignment horizontal="center" vertical="center"/>
    </xf>
    <xf numFmtId="0" fontId="32" fillId="0" borderId="24" xfId="2" applyFont="1" applyBorder="1" applyAlignment="1">
      <alignment horizontal="center" vertical="center"/>
    </xf>
    <xf numFmtId="0" fontId="32" fillId="0" borderId="77" xfId="2" applyFont="1" applyBorder="1" applyAlignment="1">
      <alignment horizontal="center" vertical="center"/>
    </xf>
    <xf numFmtId="0" fontId="32" fillId="3" borderId="51" xfId="2" applyFont="1" applyFill="1" applyBorder="1" applyAlignment="1">
      <alignment horizontal="left" vertical="top" wrapText="1"/>
    </xf>
    <xf numFmtId="0" fontId="32" fillId="3" borderId="12" xfId="2" applyFont="1" applyFill="1" applyBorder="1" applyAlignment="1">
      <alignment horizontal="left" vertical="top" wrapText="1"/>
    </xf>
    <xf numFmtId="0" fontId="32" fillId="3" borderId="78" xfId="2" applyFont="1" applyFill="1" applyBorder="1" applyAlignment="1">
      <alignment horizontal="left" vertical="top" wrapText="1"/>
    </xf>
    <xf numFmtId="0" fontId="24" fillId="0" borderId="29" xfId="5" applyFont="1" applyBorder="1" applyAlignment="1" applyProtection="1">
      <alignment horizontal="center" vertical="center"/>
    </xf>
    <xf numFmtId="0" fontId="24" fillId="0" borderId="30" xfId="5" applyFont="1" applyBorder="1" applyAlignment="1" applyProtection="1">
      <alignment horizontal="center" vertical="center"/>
    </xf>
    <xf numFmtId="0" fontId="14" fillId="0" borderId="0" xfId="5" applyFont="1" applyAlignment="1" applyProtection="1">
      <alignment horizontal="center" vertical="center"/>
    </xf>
    <xf numFmtId="0" fontId="24" fillId="0" borderId="8" xfId="5" applyFont="1" applyBorder="1" applyAlignment="1" applyProtection="1">
      <alignment horizontal="center" vertical="center"/>
    </xf>
    <xf numFmtId="0" fontId="24" fillId="0" borderId="1" xfId="5" applyFont="1" applyBorder="1" applyAlignment="1" applyProtection="1">
      <alignment horizontal="center" vertical="center"/>
    </xf>
    <xf numFmtId="0" fontId="24" fillId="0" borderId="7" xfId="5" applyFont="1" applyBorder="1" applyAlignment="1" applyProtection="1">
      <alignment horizontal="center" vertical="center"/>
    </xf>
    <xf numFmtId="0" fontId="24" fillId="0" borderId="31" xfId="5" applyFont="1" applyBorder="1" applyAlignment="1" applyProtection="1">
      <alignment horizontal="center" vertical="center"/>
    </xf>
    <xf numFmtId="0" fontId="24" fillId="0" borderId="29" xfId="5" applyFont="1" applyBorder="1" applyAlignment="1" applyProtection="1">
      <alignment horizontal="center" vertical="center"/>
      <protection locked="0"/>
    </xf>
    <xf numFmtId="0" fontId="24" fillId="0" borderId="30" xfId="5" applyFont="1" applyBorder="1" applyAlignment="1" applyProtection="1">
      <alignment horizontal="center" vertical="center"/>
      <protection locked="0"/>
    </xf>
    <xf numFmtId="0" fontId="24" fillId="0" borderId="31" xfId="5" applyFont="1" applyBorder="1" applyAlignment="1" applyProtection="1">
      <alignment horizontal="center" vertical="center"/>
      <protection locked="0"/>
    </xf>
    <xf numFmtId="0" fontId="24" fillId="5" borderId="6" xfId="6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24" fillId="0" borderId="39" xfId="6" applyFont="1" applyFill="1" applyBorder="1" applyAlignment="1"/>
    <xf numFmtId="0" fontId="24" fillId="2" borderId="48" xfId="6" applyFont="1" applyFill="1" applyBorder="1" applyAlignment="1"/>
    <xf numFmtId="0" fontId="24" fillId="2" borderId="33" xfId="6" applyFont="1" applyFill="1" applyBorder="1" applyAlignment="1"/>
    <xf numFmtId="0" fontId="24" fillId="2" borderId="33" xfId="6" applyFont="1" applyFill="1" applyBorder="1"/>
    <xf numFmtId="0" fontId="24" fillId="2" borderId="99" xfId="6" applyFont="1" applyFill="1" applyBorder="1"/>
    <xf numFmtId="0" fontId="24" fillId="2" borderId="6" xfId="6" applyFont="1" applyFill="1" applyBorder="1"/>
    <xf numFmtId="0" fontId="69" fillId="0" borderId="29" xfId="6" applyFont="1" applyFill="1" applyBorder="1" applyAlignment="1">
      <alignment horizontal="center" vertical="center" wrapText="1"/>
    </xf>
    <xf numFmtId="0" fontId="16" fillId="0" borderId="41" xfId="6" applyFont="1" applyFill="1" applyBorder="1" applyAlignment="1">
      <alignment horizontal="center"/>
    </xf>
    <xf numFmtId="0" fontId="16" fillId="0" borderId="20" xfId="6" applyFont="1" applyFill="1" applyBorder="1" applyAlignment="1">
      <alignment horizontal="center"/>
    </xf>
    <xf numFmtId="0" fontId="16" fillId="0" borderId="105" xfId="6" applyFont="1" applyFill="1" applyBorder="1" applyAlignment="1">
      <alignment horizontal="center"/>
    </xf>
    <xf numFmtId="0" fontId="16" fillId="0" borderId="56" xfId="6" applyFont="1" applyFill="1" applyBorder="1" applyAlignment="1">
      <alignment horizontal="center"/>
    </xf>
    <xf numFmtId="0" fontId="69" fillId="0" borderId="62" xfId="6" applyFont="1" applyFill="1" applyBorder="1" applyAlignment="1">
      <alignment horizontal="center" vertical="center" wrapText="1"/>
    </xf>
    <xf numFmtId="0" fontId="25" fillId="0" borderId="40" xfId="6" applyFont="1" applyFill="1" applyBorder="1" applyAlignment="1">
      <alignment horizontal="center" vertical="center" wrapText="1"/>
    </xf>
  </cellXfs>
  <cellStyles count="7">
    <cellStyle name="Comma 2" xfId="1"/>
    <cellStyle name="Normal" xfId="0" builtinId="0"/>
    <cellStyle name="Normal 2" xfId="2"/>
    <cellStyle name="ปกติ 2" xfId="3"/>
    <cellStyle name="ปกติ 3" xfId="4"/>
    <cellStyle name="ปกติ 3 2" xfId="5"/>
    <cellStyle name="ปกติ 4" xfId="6"/>
  </cellStyles>
  <dxfs count="0"/>
  <tableStyles count="0" defaultTableStyle="TableStyleMedium9" defaultPivotStyle="PivotStyleLight16"/>
  <colors>
    <mruColors>
      <color rgb="FFFF99FF"/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66675</xdr:rowOff>
    </xdr:from>
    <xdr:to>
      <xdr:col>6</xdr:col>
      <xdr:colOff>484909</xdr:colOff>
      <xdr:row>4</xdr:row>
      <xdr:rowOff>19050</xdr:rowOff>
    </xdr:to>
    <xdr:pic>
      <xdr:nvPicPr>
        <xdr:cNvPr id="6453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"/>
          <a:ext cx="3448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95250</xdr:colOff>
      <xdr:row>2</xdr:row>
      <xdr:rowOff>66675</xdr:rowOff>
    </xdr:from>
    <xdr:to>
      <xdr:col>15</xdr:col>
      <xdr:colOff>438150</xdr:colOff>
      <xdr:row>2</xdr:row>
      <xdr:rowOff>314325</xdr:rowOff>
    </xdr:to>
    <xdr:sp macro="" textlink="">
      <xdr:nvSpPr>
        <xdr:cNvPr id="6" name="สี่เหลี่ยมผืนผ้า 5"/>
        <xdr:cNvSpPr/>
      </xdr:nvSpPr>
      <xdr:spPr>
        <a:xfrm>
          <a:off x="7172325" y="409575"/>
          <a:ext cx="342900" cy="2476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18</xdr:col>
      <xdr:colOff>152400</xdr:colOff>
      <xdr:row>2</xdr:row>
      <xdr:rowOff>66675</xdr:rowOff>
    </xdr:from>
    <xdr:to>
      <xdr:col>18</xdr:col>
      <xdr:colOff>495300</xdr:colOff>
      <xdr:row>2</xdr:row>
      <xdr:rowOff>314325</xdr:rowOff>
    </xdr:to>
    <xdr:sp macro="" textlink="">
      <xdr:nvSpPr>
        <xdr:cNvPr id="7" name="สี่เหลี่ยมผืนผ้า 6"/>
        <xdr:cNvSpPr/>
      </xdr:nvSpPr>
      <xdr:spPr>
        <a:xfrm>
          <a:off x="9277350" y="228600"/>
          <a:ext cx="342900" cy="2476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17</xdr:row>
      <xdr:rowOff>0</xdr:rowOff>
    </xdr:from>
    <xdr:to>
      <xdr:col>14</xdr:col>
      <xdr:colOff>619125</xdr:colOff>
      <xdr:row>17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8372475" y="4857750"/>
          <a:ext cx="1276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1952426</xdr:colOff>
      <xdr:row>13</xdr:row>
      <xdr:rowOff>26988</xdr:rowOff>
    </xdr:from>
    <xdr:to>
      <xdr:col>2</xdr:col>
      <xdr:colOff>2133401</xdr:colOff>
      <xdr:row>13</xdr:row>
      <xdr:rowOff>214313</xdr:rowOff>
    </xdr:to>
    <xdr:sp macro="" textlink="">
      <xdr:nvSpPr>
        <xdr:cNvPr id="31" name="Rectangle 6"/>
        <xdr:cNvSpPr>
          <a:spLocks noChangeArrowheads="1"/>
        </xdr:cNvSpPr>
      </xdr:nvSpPr>
      <xdr:spPr bwMode="auto">
        <a:xfrm>
          <a:off x="4562276" y="29892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13</xdr:row>
      <xdr:rowOff>42865</xdr:rowOff>
    </xdr:from>
    <xdr:to>
      <xdr:col>3</xdr:col>
      <xdr:colOff>2158206</xdr:colOff>
      <xdr:row>13</xdr:row>
      <xdr:rowOff>217291</xdr:rowOff>
    </xdr:to>
    <xdr:sp macro="" textlink="">
      <xdr:nvSpPr>
        <xdr:cNvPr id="53" name="Rectangle 7"/>
        <xdr:cNvSpPr>
          <a:spLocks noChangeArrowheads="1"/>
        </xdr:cNvSpPr>
      </xdr:nvSpPr>
      <xdr:spPr bwMode="auto">
        <a:xfrm>
          <a:off x="6804621" y="30051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13</xdr:row>
      <xdr:rowOff>36513</xdr:rowOff>
    </xdr:from>
    <xdr:to>
      <xdr:col>4</xdr:col>
      <xdr:colOff>2091729</xdr:colOff>
      <xdr:row>13</xdr:row>
      <xdr:rowOff>198438</xdr:rowOff>
    </xdr:to>
    <xdr:sp macro="" textlink="">
      <xdr:nvSpPr>
        <xdr:cNvPr id="54" name="Rectangle 8"/>
        <xdr:cNvSpPr>
          <a:spLocks noChangeArrowheads="1"/>
        </xdr:cNvSpPr>
      </xdr:nvSpPr>
      <xdr:spPr bwMode="auto">
        <a:xfrm>
          <a:off x="8959254" y="29987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1935168</xdr:colOff>
      <xdr:row>13</xdr:row>
      <xdr:rowOff>34926</xdr:rowOff>
    </xdr:from>
    <xdr:to>
      <xdr:col>5</xdr:col>
      <xdr:colOff>2116143</xdr:colOff>
      <xdr:row>13</xdr:row>
      <xdr:rowOff>206376</xdr:rowOff>
    </xdr:to>
    <xdr:sp macro="" textlink="">
      <xdr:nvSpPr>
        <xdr:cNvPr id="55" name="Rectangle 9"/>
        <xdr:cNvSpPr>
          <a:spLocks noChangeArrowheads="1"/>
        </xdr:cNvSpPr>
      </xdr:nvSpPr>
      <xdr:spPr bwMode="auto">
        <a:xfrm>
          <a:off x="11174418" y="300355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1918891</xdr:colOff>
      <xdr:row>29</xdr:row>
      <xdr:rowOff>34926</xdr:rowOff>
    </xdr:from>
    <xdr:to>
      <xdr:col>3</xdr:col>
      <xdr:colOff>2101651</xdr:colOff>
      <xdr:row>29</xdr:row>
      <xdr:rowOff>206376</xdr:rowOff>
    </xdr:to>
    <xdr:sp macro="" textlink="">
      <xdr:nvSpPr>
        <xdr:cNvPr id="56" name="Rectangle 2"/>
        <xdr:cNvSpPr>
          <a:spLocks noChangeArrowheads="1"/>
        </xdr:cNvSpPr>
      </xdr:nvSpPr>
      <xdr:spPr bwMode="auto">
        <a:xfrm>
          <a:off x="6748066" y="6388101"/>
          <a:ext cx="18276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1932980</xdr:colOff>
      <xdr:row>29</xdr:row>
      <xdr:rowOff>34926</xdr:rowOff>
    </xdr:from>
    <xdr:to>
      <xdr:col>4</xdr:col>
      <xdr:colOff>2113955</xdr:colOff>
      <xdr:row>29</xdr:row>
      <xdr:rowOff>206376</xdr:rowOff>
    </xdr:to>
    <xdr:sp macro="" textlink="">
      <xdr:nvSpPr>
        <xdr:cNvPr id="57" name="Rectangle 3"/>
        <xdr:cNvSpPr>
          <a:spLocks noChangeArrowheads="1"/>
        </xdr:cNvSpPr>
      </xdr:nvSpPr>
      <xdr:spPr bwMode="auto">
        <a:xfrm>
          <a:off x="8981480" y="638810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1920875</xdr:colOff>
      <xdr:row>29</xdr:row>
      <xdr:rowOff>34926</xdr:rowOff>
    </xdr:from>
    <xdr:to>
      <xdr:col>5</xdr:col>
      <xdr:colOff>2101850</xdr:colOff>
      <xdr:row>29</xdr:row>
      <xdr:rowOff>206376</xdr:rowOff>
    </xdr:to>
    <xdr:sp macro="" textlink="">
      <xdr:nvSpPr>
        <xdr:cNvPr id="58" name="Rectangle 4"/>
        <xdr:cNvSpPr>
          <a:spLocks noChangeArrowheads="1"/>
        </xdr:cNvSpPr>
      </xdr:nvSpPr>
      <xdr:spPr bwMode="auto">
        <a:xfrm>
          <a:off x="11150600" y="638810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1957189</xdr:colOff>
      <xdr:row>69</xdr:row>
      <xdr:rowOff>26987</xdr:rowOff>
    </xdr:from>
    <xdr:to>
      <xdr:col>3</xdr:col>
      <xdr:colOff>2109589</xdr:colOff>
      <xdr:row>69</xdr:row>
      <xdr:rowOff>207962</xdr:rowOff>
    </xdr:to>
    <xdr:sp macro="" textlink="">
      <xdr:nvSpPr>
        <xdr:cNvPr id="59" name="Rectangle 2"/>
        <xdr:cNvSpPr>
          <a:spLocks noChangeArrowheads="1"/>
        </xdr:cNvSpPr>
      </xdr:nvSpPr>
      <xdr:spPr bwMode="auto">
        <a:xfrm>
          <a:off x="6786364" y="15209837"/>
          <a:ext cx="1524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1933575</xdr:colOff>
      <xdr:row>69</xdr:row>
      <xdr:rowOff>26988</xdr:rowOff>
    </xdr:from>
    <xdr:to>
      <xdr:col>4</xdr:col>
      <xdr:colOff>2114550</xdr:colOff>
      <xdr:row>69</xdr:row>
      <xdr:rowOff>207963</xdr:rowOff>
    </xdr:to>
    <xdr:sp macro="" textlink="">
      <xdr:nvSpPr>
        <xdr:cNvPr id="60" name="Rectangle 3"/>
        <xdr:cNvSpPr>
          <a:spLocks noChangeArrowheads="1"/>
        </xdr:cNvSpPr>
      </xdr:nvSpPr>
      <xdr:spPr bwMode="auto">
        <a:xfrm>
          <a:off x="8982075" y="1520983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13</xdr:row>
      <xdr:rowOff>25401</xdr:rowOff>
    </xdr:from>
    <xdr:to>
      <xdr:col>1</xdr:col>
      <xdr:colOff>2114379</xdr:colOff>
      <xdr:row>13</xdr:row>
      <xdr:rowOff>206376</xdr:rowOff>
    </xdr:to>
    <xdr:sp macro="" textlink="">
      <xdr:nvSpPr>
        <xdr:cNvPr id="61" name="Rectangle 6"/>
        <xdr:cNvSpPr>
          <a:spLocks noChangeArrowheads="1"/>
        </xdr:cNvSpPr>
      </xdr:nvSpPr>
      <xdr:spPr bwMode="auto">
        <a:xfrm>
          <a:off x="2362029" y="29876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1894284</xdr:colOff>
      <xdr:row>29</xdr:row>
      <xdr:rowOff>25401</xdr:rowOff>
    </xdr:from>
    <xdr:to>
      <xdr:col>1</xdr:col>
      <xdr:colOff>2075259</xdr:colOff>
      <xdr:row>29</xdr:row>
      <xdr:rowOff>206376</xdr:rowOff>
    </xdr:to>
    <xdr:sp macro="" textlink="">
      <xdr:nvSpPr>
        <xdr:cNvPr id="62" name="Rectangle 6"/>
        <xdr:cNvSpPr>
          <a:spLocks noChangeArrowheads="1"/>
        </xdr:cNvSpPr>
      </xdr:nvSpPr>
      <xdr:spPr bwMode="auto">
        <a:xfrm>
          <a:off x="2322909" y="63912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1951037</xdr:colOff>
      <xdr:row>69</xdr:row>
      <xdr:rowOff>26988</xdr:rowOff>
    </xdr:from>
    <xdr:to>
      <xdr:col>2</xdr:col>
      <xdr:colOff>2132012</xdr:colOff>
      <xdr:row>69</xdr:row>
      <xdr:rowOff>207963</xdr:rowOff>
    </xdr:to>
    <xdr:sp macro="" textlink="">
      <xdr:nvSpPr>
        <xdr:cNvPr id="63" name="Rectangle 1"/>
        <xdr:cNvSpPr>
          <a:spLocks noChangeArrowheads="1"/>
        </xdr:cNvSpPr>
      </xdr:nvSpPr>
      <xdr:spPr bwMode="auto">
        <a:xfrm>
          <a:off x="4560887" y="1520983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1927225</xdr:colOff>
      <xdr:row>69</xdr:row>
      <xdr:rowOff>26987</xdr:rowOff>
    </xdr:from>
    <xdr:to>
      <xdr:col>5</xdr:col>
      <xdr:colOff>2108200</xdr:colOff>
      <xdr:row>69</xdr:row>
      <xdr:rowOff>207962</xdr:rowOff>
    </xdr:to>
    <xdr:sp macro="" textlink="">
      <xdr:nvSpPr>
        <xdr:cNvPr id="64" name="Rectangle 4"/>
        <xdr:cNvSpPr>
          <a:spLocks noChangeArrowheads="1"/>
        </xdr:cNvSpPr>
      </xdr:nvSpPr>
      <xdr:spPr bwMode="auto">
        <a:xfrm>
          <a:off x="11156950" y="1520983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1931988</xdr:colOff>
      <xdr:row>69</xdr:row>
      <xdr:rowOff>19050</xdr:rowOff>
    </xdr:from>
    <xdr:to>
      <xdr:col>1</xdr:col>
      <xdr:colOff>2111375</xdr:colOff>
      <xdr:row>69</xdr:row>
      <xdr:rowOff>206375</xdr:rowOff>
    </xdr:to>
    <xdr:sp macro="" textlink="">
      <xdr:nvSpPr>
        <xdr:cNvPr id="65" name="Rectangle 6"/>
        <xdr:cNvSpPr>
          <a:spLocks noChangeArrowheads="1"/>
        </xdr:cNvSpPr>
      </xdr:nvSpPr>
      <xdr:spPr bwMode="auto">
        <a:xfrm>
          <a:off x="2360613" y="15235238"/>
          <a:ext cx="179387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1904008</xdr:colOff>
      <xdr:row>50</xdr:row>
      <xdr:rowOff>17464</xdr:rowOff>
    </xdr:from>
    <xdr:to>
      <xdr:col>3</xdr:col>
      <xdr:colOff>2103438</xdr:colOff>
      <xdr:row>50</xdr:row>
      <xdr:rowOff>206376</xdr:rowOff>
    </xdr:to>
    <xdr:sp macro="" textlink="">
      <xdr:nvSpPr>
        <xdr:cNvPr id="66" name="Rectangle 2"/>
        <xdr:cNvSpPr>
          <a:spLocks noChangeArrowheads="1"/>
        </xdr:cNvSpPr>
      </xdr:nvSpPr>
      <xdr:spPr bwMode="auto">
        <a:xfrm>
          <a:off x="6733183" y="11247439"/>
          <a:ext cx="199430" cy="188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1920875</xdr:colOff>
      <xdr:row>50</xdr:row>
      <xdr:rowOff>25401</xdr:rowOff>
    </xdr:from>
    <xdr:to>
      <xdr:col>4</xdr:col>
      <xdr:colOff>2101850</xdr:colOff>
      <xdr:row>50</xdr:row>
      <xdr:rowOff>206376</xdr:rowOff>
    </xdr:to>
    <xdr:sp macro="" textlink="">
      <xdr:nvSpPr>
        <xdr:cNvPr id="67" name="Rectangle 3"/>
        <xdr:cNvSpPr>
          <a:spLocks noChangeArrowheads="1"/>
        </xdr:cNvSpPr>
      </xdr:nvSpPr>
      <xdr:spPr bwMode="auto">
        <a:xfrm>
          <a:off x="8969375" y="112553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1922462</xdr:colOff>
      <xdr:row>50</xdr:row>
      <xdr:rowOff>25402</xdr:rowOff>
    </xdr:from>
    <xdr:to>
      <xdr:col>2</xdr:col>
      <xdr:colOff>2103437</xdr:colOff>
      <xdr:row>50</xdr:row>
      <xdr:rowOff>206377</xdr:rowOff>
    </xdr:to>
    <xdr:sp macro="" textlink="">
      <xdr:nvSpPr>
        <xdr:cNvPr id="68" name="Rectangle 1"/>
        <xdr:cNvSpPr>
          <a:spLocks noChangeArrowheads="1"/>
        </xdr:cNvSpPr>
      </xdr:nvSpPr>
      <xdr:spPr bwMode="auto">
        <a:xfrm>
          <a:off x="4532312" y="112553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1918494</xdr:colOff>
      <xdr:row>50</xdr:row>
      <xdr:rowOff>33340</xdr:rowOff>
    </xdr:from>
    <xdr:to>
      <xdr:col>5</xdr:col>
      <xdr:colOff>2087563</xdr:colOff>
      <xdr:row>50</xdr:row>
      <xdr:rowOff>214314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1148219" y="11263315"/>
          <a:ext cx="169069" cy="1809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1935165</xdr:colOff>
      <xdr:row>50</xdr:row>
      <xdr:rowOff>25401</xdr:rowOff>
    </xdr:from>
    <xdr:to>
      <xdr:col>1</xdr:col>
      <xdr:colOff>2111378</xdr:colOff>
      <xdr:row>50</xdr:row>
      <xdr:rowOff>206376</xdr:rowOff>
    </xdr:to>
    <xdr:sp macro="" textlink="">
      <xdr:nvSpPr>
        <xdr:cNvPr id="70" name="Rectangle 6"/>
        <xdr:cNvSpPr>
          <a:spLocks noChangeArrowheads="1"/>
        </xdr:cNvSpPr>
      </xdr:nvSpPr>
      <xdr:spPr bwMode="auto">
        <a:xfrm>
          <a:off x="2363790" y="11255376"/>
          <a:ext cx="176213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1939925</xdr:colOff>
      <xdr:row>89</xdr:row>
      <xdr:rowOff>25400</xdr:rowOff>
    </xdr:from>
    <xdr:to>
      <xdr:col>3</xdr:col>
      <xdr:colOff>2120900</xdr:colOff>
      <xdr:row>89</xdr:row>
      <xdr:rowOff>206375</xdr:rowOff>
    </xdr:to>
    <xdr:sp macro="" textlink="">
      <xdr:nvSpPr>
        <xdr:cNvPr id="71" name="Rectangle 2"/>
        <xdr:cNvSpPr>
          <a:spLocks noChangeArrowheads="1"/>
        </xdr:cNvSpPr>
      </xdr:nvSpPr>
      <xdr:spPr bwMode="auto">
        <a:xfrm>
          <a:off x="6769100" y="195230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1935163</xdr:colOff>
      <xdr:row>89</xdr:row>
      <xdr:rowOff>33338</xdr:rowOff>
    </xdr:from>
    <xdr:to>
      <xdr:col>4</xdr:col>
      <xdr:colOff>2116138</xdr:colOff>
      <xdr:row>89</xdr:row>
      <xdr:rowOff>214313</xdr:rowOff>
    </xdr:to>
    <xdr:sp macro="" textlink="">
      <xdr:nvSpPr>
        <xdr:cNvPr id="72" name="Rectangle 3"/>
        <xdr:cNvSpPr>
          <a:spLocks noChangeArrowheads="1"/>
        </xdr:cNvSpPr>
      </xdr:nvSpPr>
      <xdr:spPr bwMode="auto">
        <a:xfrm>
          <a:off x="8983663" y="19531013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1968500</xdr:colOff>
      <xdr:row>89</xdr:row>
      <xdr:rowOff>25400</xdr:rowOff>
    </xdr:from>
    <xdr:to>
      <xdr:col>2</xdr:col>
      <xdr:colOff>2149475</xdr:colOff>
      <xdr:row>89</xdr:row>
      <xdr:rowOff>206375</xdr:rowOff>
    </xdr:to>
    <xdr:sp macro="" textlink="">
      <xdr:nvSpPr>
        <xdr:cNvPr id="73" name="Rectangle 1"/>
        <xdr:cNvSpPr>
          <a:spLocks noChangeArrowheads="1"/>
        </xdr:cNvSpPr>
      </xdr:nvSpPr>
      <xdr:spPr bwMode="auto">
        <a:xfrm>
          <a:off x="4578350" y="195230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1952629</xdr:colOff>
      <xdr:row>89</xdr:row>
      <xdr:rowOff>25400</xdr:rowOff>
    </xdr:from>
    <xdr:to>
      <xdr:col>5</xdr:col>
      <xdr:colOff>2133604</xdr:colOff>
      <xdr:row>89</xdr:row>
      <xdr:rowOff>206375</xdr:rowOff>
    </xdr:to>
    <xdr:sp macro="" textlink="">
      <xdr:nvSpPr>
        <xdr:cNvPr id="74" name="Rectangle 4"/>
        <xdr:cNvSpPr>
          <a:spLocks noChangeArrowheads="1"/>
        </xdr:cNvSpPr>
      </xdr:nvSpPr>
      <xdr:spPr bwMode="auto">
        <a:xfrm>
          <a:off x="11191879" y="195675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1917700</xdr:colOff>
      <xdr:row>89</xdr:row>
      <xdr:rowOff>33337</xdr:rowOff>
    </xdr:from>
    <xdr:to>
      <xdr:col>1</xdr:col>
      <xdr:colOff>2098675</xdr:colOff>
      <xdr:row>89</xdr:row>
      <xdr:rowOff>214312</xdr:rowOff>
    </xdr:to>
    <xdr:sp macro="" textlink="">
      <xdr:nvSpPr>
        <xdr:cNvPr id="75" name="Rectangle 6"/>
        <xdr:cNvSpPr>
          <a:spLocks noChangeArrowheads="1"/>
        </xdr:cNvSpPr>
      </xdr:nvSpPr>
      <xdr:spPr bwMode="auto">
        <a:xfrm>
          <a:off x="2346325" y="1957546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1905000</xdr:colOff>
      <xdr:row>29</xdr:row>
      <xdr:rowOff>23813</xdr:rowOff>
    </xdr:from>
    <xdr:to>
      <xdr:col>2</xdr:col>
      <xdr:colOff>2085975</xdr:colOff>
      <xdr:row>29</xdr:row>
      <xdr:rowOff>204788</xdr:rowOff>
    </xdr:to>
    <xdr:sp macro="" textlink="">
      <xdr:nvSpPr>
        <xdr:cNvPr id="76" name="Rectangle 6"/>
        <xdr:cNvSpPr>
          <a:spLocks noChangeArrowheads="1"/>
        </xdr:cNvSpPr>
      </xdr:nvSpPr>
      <xdr:spPr bwMode="auto">
        <a:xfrm>
          <a:off x="4514850" y="63769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17</xdr:row>
      <xdr:rowOff>26988</xdr:rowOff>
    </xdr:from>
    <xdr:to>
      <xdr:col>2</xdr:col>
      <xdr:colOff>2133401</xdr:colOff>
      <xdr:row>17</xdr:row>
      <xdr:rowOff>214313</xdr:rowOff>
    </xdr:to>
    <xdr:sp macro="" textlink="">
      <xdr:nvSpPr>
        <xdr:cNvPr id="77" name="Rectangle 6"/>
        <xdr:cNvSpPr>
          <a:spLocks noChangeArrowheads="1"/>
        </xdr:cNvSpPr>
      </xdr:nvSpPr>
      <xdr:spPr bwMode="auto">
        <a:xfrm>
          <a:off x="4562276" y="3913188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17</xdr:row>
      <xdr:rowOff>42865</xdr:rowOff>
    </xdr:from>
    <xdr:to>
      <xdr:col>3</xdr:col>
      <xdr:colOff>2158206</xdr:colOff>
      <xdr:row>17</xdr:row>
      <xdr:rowOff>217291</xdr:rowOff>
    </xdr:to>
    <xdr:sp macro="" textlink="">
      <xdr:nvSpPr>
        <xdr:cNvPr id="78" name="Rectangle 7"/>
        <xdr:cNvSpPr>
          <a:spLocks noChangeArrowheads="1"/>
        </xdr:cNvSpPr>
      </xdr:nvSpPr>
      <xdr:spPr bwMode="auto">
        <a:xfrm>
          <a:off x="6804621" y="3929065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17</xdr:row>
      <xdr:rowOff>36513</xdr:rowOff>
    </xdr:from>
    <xdr:to>
      <xdr:col>4</xdr:col>
      <xdr:colOff>2091729</xdr:colOff>
      <xdr:row>17</xdr:row>
      <xdr:rowOff>198438</xdr:rowOff>
    </xdr:to>
    <xdr:sp macro="" textlink="">
      <xdr:nvSpPr>
        <xdr:cNvPr id="79" name="Rectangle 8"/>
        <xdr:cNvSpPr>
          <a:spLocks noChangeArrowheads="1"/>
        </xdr:cNvSpPr>
      </xdr:nvSpPr>
      <xdr:spPr bwMode="auto">
        <a:xfrm>
          <a:off x="8959254" y="3922713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1943106</xdr:colOff>
      <xdr:row>17</xdr:row>
      <xdr:rowOff>34926</xdr:rowOff>
    </xdr:from>
    <xdr:to>
      <xdr:col>5</xdr:col>
      <xdr:colOff>2124081</xdr:colOff>
      <xdr:row>17</xdr:row>
      <xdr:rowOff>206376</xdr:rowOff>
    </xdr:to>
    <xdr:sp macro="" textlink="">
      <xdr:nvSpPr>
        <xdr:cNvPr id="80" name="Rectangle 9"/>
        <xdr:cNvSpPr>
          <a:spLocks noChangeArrowheads="1"/>
        </xdr:cNvSpPr>
      </xdr:nvSpPr>
      <xdr:spPr bwMode="auto">
        <a:xfrm>
          <a:off x="11182356" y="393223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17</xdr:row>
      <xdr:rowOff>25401</xdr:rowOff>
    </xdr:from>
    <xdr:to>
      <xdr:col>1</xdr:col>
      <xdr:colOff>2114379</xdr:colOff>
      <xdr:row>17</xdr:row>
      <xdr:rowOff>206376</xdr:rowOff>
    </xdr:to>
    <xdr:sp macro="" textlink="">
      <xdr:nvSpPr>
        <xdr:cNvPr id="81" name="Rectangle 6"/>
        <xdr:cNvSpPr>
          <a:spLocks noChangeArrowheads="1"/>
        </xdr:cNvSpPr>
      </xdr:nvSpPr>
      <xdr:spPr bwMode="auto">
        <a:xfrm>
          <a:off x="2362029" y="391160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33</xdr:row>
      <xdr:rowOff>26988</xdr:rowOff>
    </xdr:from>
    <xdr:to>
      <xdr:col>2</xdr:col>
      <xdr:colOff>2133401</xdr:colOff>
      <xdr:row>33</xdr:row>
      <xdr:rowOff>214313</xdr:rowOff>
    </xdr:to>
    <xdr:sp macro="" textlink="">
      <xdr:nvSpPr>
        <xdr:cNvPr id="82" name="Rectangle 6"/>
        <xdr:cNvSpPr>
          <a:spLocks noChangeArrowheads="1"/>
        </xdr:cNvSpPr>
      </xdr:nvSpPr>
      <xdr:spPr bwMode="auto">
        <a:xfrm>
          <a:off x="4562276" y="72945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33</xdr:row>
      <xdr:rowOff>42865</xdr:rowOff>
    </xdr:from>
    <xdr:to>
      <xdr:col>3</xdr:col>
      <xdr:colOff>2158206</xdr:colOff>
      <xdr:row>33</xdr:row>
      <xdr:rowOff>217291</xdr:rowOff>
    </xdr:to>
    <xdr:sp macro="" textlink="">
      <xdr:nvSpPr>
        <xdr:cNvPr id="83" name="Rectangle 7"/>
        <xdr:cNvSpPr>
          <a:spLocks noChangeArrowheads="1"/>
        </xdr:cNvSpPr>
      </xdr:nvSpPr>
      <xdr:spPr bwMode="auto">
        <a:xfrm>
          <a:off x="6804621" y="73104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33</xdr:row>
      <xdr:rowOff>36513</xdr:rowOff>
    </xdr:from>
    <xdr:to>
      <xdr:col>4</xdr:col>
      <xdr:colOff>2091729</xdr:colOff>
      <xdr:row>33</xdr:row>
      <xdr:rowOff>198438</xdr:rowOff>
    </xdr:to>
    <xdr:sp macro="" textlink="">
      <xdr:nvSpPr>
        <xdr:cNvPr id="84" name="Rectangle 8"/>
        <xdr:cNvSpPr>
          <a:spLocks noChangeArrowheads="1"/>
        </xdr:cNvSpPr>
      </xdr:nvSpPr>
      <xdr:spPr bwMode="auto">
        <a:xfrm>
          <a:off x="8959254" y="73040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33</xdr:row>
      <xdr:rowOff>26988</xdr:rowOff>
    </xdr:from>
    <xdr:to>
      <xdr:col>5</xdr:col>
      <xdr:colOff>2116138</xdr:colOff>
      <xdr:row>33</xdr:row>
      <xdr:rowOff>198438</xdr:rowOff>
    </xdr:to>
    <xdr:sp macro="" textlink="">
      <xdr:nvSpPr>
        <xdr:cNvPr id="85" name="Rectangle 9"/>
        <xdr:cNvSpPr>
          <a:spLocks noChangeArrowheads="1"/>
        </xdr:cNvSpPr>
      </xdr:nvSpPr>
      <xdr:spPr bwMode="auto">
        <a:xfrm>
          <a:off x="11164888" y="729456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33</xdr:row>
      <xdr:rowOff>25401</xdr:rowOff>
    </xdr:from>
    <xdr:to>
      <xdr:col>1</xdr:col>
      <xdr:colOff>2114379</xdr:colOff>
      <xdr:row>33</xdr:row>
      <xdr:rowOff>206376</xdr:rowOff>
    </xdr:to>
    <xdr:sp macro="" textlink="">
      <xdr:nvSpPr>
        <xdr:cNvPr id="86" name="Rectangle 6"/>
        <xdr:cNvSpPr>
          <a:spLocks noChangeArrowheads="1"/>
        </xdr:cNvSpPr>
      </xdr:nvSpPr>
      <xdr:spPr bwMode="auto">
        <a:xfrm>
          <a:off x="2362029" y="72929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54</xdr:row>
      <xdr:rowOff>26988</xdr:rowOff>
    </xdr:from>
    <xdr:to>
      <xdr:col>2</xdr:col>
      <xdr:colOff>2133401</xdr:colOff>
      <xdr:row>54</xdr:row>
      <xdr:rowOff>214313</xdr:rowOff>
    </xdr:to>
    <xdr:sp macro="" textlink="">
      <xdr:nvSpPr>
        <xdr:cNvPr id="87" name="Rectangle 6"/>
        <xdr:cNvSpPr>
          <a:spLocks noChangeArrowheads="1"/>
        </xdr:cNvSpPr>
      </xdr:nvSpPr>
      <xdr:spPr bwMode="auto">
        <a:xfrm>
          <a:off x="4562276" y="121713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54</xdr:row>
      <xdr:rowOff>42865</xdr:rowOff>
    </xdr:from>
    <xdr:to>
      <xdr:col>3</xdr:col>
      <xdr:colOff>2158206</xdr:colOff>
      <xdr:row>54</xdr:row>
      <xdr:rowOff>217291</xdr:rowOff>
    </xdr:to>
    <xdr:sp macro="" textlink="">
      <xdr:nvSpPr>
        <xdr:cNvPr id="88" name="Rectangle 7"/>
        <xdr:cNvSpPr>
          <a:spLocks noChangeArrowheads="1"/>
        </xdr:cNvSpPr>
      </xdr:nvSpPr>
      <xdr:spPr bwMode="auto">
        <a:xfrm>
          <a:off x="6804621" y="121872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54</xdr:row>
      <xdr:rowOff>36513</xdr:rowOff>
    </xdr:from>
    <xdr:to>
      <xdr:col>4</xdr:col>
      <xdr:colOff>2091729</xdr:colOff>
      <xdr:row>54</xdr:row>
      <xdr:rowOff>198438</xdr:rowOff>
    </xdr:to>
    <xdr:sp macro="" textlink="">
      <xdr:nvSpPr>
        <xdr:cNvPr id="89" name="Rectangle 8"/>
        <xdr:cNvSpPr>
          <a:spLocks noChangeArrowheads="1"/>
        </xdr:cNvSpPr>
      </xdr:nvSpPr>
      <xdr:spPr bwMode="auto">
        <a:xfrm>
          <a:off x="8959254" y="121808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54</xdr:row>
      <xdr:rowOff>26988</xdr:rowOff>
    </xdr:from>
    <xdr:to>
      <xdr:col>5</xdr:col>
      <xdr:colOff>2116138</xdr:colOff>
      <xdr:row>54</xdr:row>
      <xdr:rowOff>198438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11164888" y="1217136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54</xdr:row>
      <xdr:rowOff>25401</xdr:rowOff>
    </xdr:from>
    <xdr:to>
      <xdr:col>1</xdr:col>
      <xdr:colOff>2114379</xdr:colOff>
      <xdr:row>54</xdr:row>
      <xdr:rowOff>206376</xdr:rowOff>
    </xdr:to>
    <xdr:sp macro="" textlink="">
      <xdr:nvSpPr>
        <xdr:cNvPr id="91" name="Rectangle 6"/>
        <xdr:cNvSpPr>
          <a:spLocks noChangeArrowheads="1"/>
        </xdr:cNvSpPr>
      </xdr:nvSpPr>
      <xdr:spPr bwMode="auto">
        <a:xfrm>
          <a:off x="2362029" y="121697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73</xdr:row>
      <xdr:rowOff>26988</xdr:rowOff>
    </xdr:from>
    <xdr:to>
      <xdr:col>2</xdr:col>
      <xdr:colOff>2133401</xdr:colOff>
      <xdr:row>73</xdr:row>
      <xdr:rowOff>214313</xdr:rowOff>
    </xdr:to>
    <xdr:sp macro="" textlink="">
      <xdr:nvSpPr>
        <xdr:cNvPr id="92" name="Rectangle 6"/>
        <xdr:cNvSpPr>
          <a:spLocks noChangeArrowheads="1"/>
        </xdr:cNvSpPr>
      </xdr:nvSpPr>
      <xdr:spPr bwMode="auto">
        <a:xfrm>
          <a:off x="4563864" y="16163926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73</xdr:row>
      <xdr:rowOff>42865</xdr:rowOff>
    </xdr:from>
    <xdr:to>
      <xdr:col>3</xdr:col>
      <xdr:colOff>2158206</xdr:colOff>
      <xdr:row>73</xdr:row>
      <xdr:rowOff>217291</xdr:rowOff>
    </xdr:to>
    <xdr:sp macro="" textlink="">
      <xdr:nvSpPr>
        <xdr:cNvPr id="93" name="Rectangle 7"/>
        <xdr:cNvSpPr>
          <a:spLocks noChangeArrowheads="1"/>
        </xdr:cNvSpPr>
      </xdr:nvSpPr>
      <xdr:spPr bwMode="auto">
        <a:xfrm>
          <a:off x="6804621" y="16140115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73</xdr:row>
      <xdr:rowOff>36513</xdr:rowOff>
    </xdr:from>
    <xdr:to>
      <xdr:col>4</xdr:col>
      <xdr:colOff>2091729</xdr:colOff>
      <xdr:row>73</xdr:row>
      <xdr:rowOff>198438</xdr:rowOff>
    </xdr:to>
    <xdr:sp macro="" textlink="">
      <xdr:nvSpPr>
        <xdr:cNvPr id="94" name="Rectangle 8"/>
        <xdr:cNvSpPr>
          <a:spLocks noChangeArrowheads="1"/>
        </xdr:cNvSpPr>
      </xdr:nvSpPr>
      <xdr:spPr bwMode="auto">
        <a:xfrm>
          <a:off x="8959254" y="16133763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73</xdr:row>
      <xdr:rowOff>26988</xdr:rowOff>
    </xdr:from>
    <xdr:to>
      <xdr:col>5</xdr:col>
      <xdr:colOff>2116138</xdr:colOff>
      <xdr:row>73</xdr:row>
      <xdr:rowOff>198438</xdr:rowOff>
    </xdr:to>
    <xdr:sp macro="" textlink="">
      <xdr:nvSpPr>
        <xdr:cNvPr id="95" name="Rectangle 9"/>
        <xdr:cNvSpPr>
          <a:spLocks noChangeArrowheads="1"/>
        </xdr:cNvSpPr>
      </xdr:nvSpPr>
      <xdr:spPr bwMode="auto">
        <a:xfrm>
          <a:off x="11174413" y="16163926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73</xdr:row>
      <xdr:rowOff>25401</xdr:rowOff>
    </xdr:from>
    <xdr:to>
      <xdr:col>1</xdr:col>
      <xdr:colOff>2114379</xdr:colOff>
      <xdr:row>73</xdr:row>
      <xdr:rowOff>206376</xdr:rowOff>
    </xdr:to>
    <xdr:sp macro="" textlink="">
      <xdr:nvSpPr>
        <xdr:cNvPr id="96" name="Rectangle 6"/>
        <xdr:cNvSpPr>
          <a:spLocks noChangeArrowheads="1"/>
        </xdr:cNvSpPr>
      </xdr:nvSpPr>
      <xdr:spPr bwMode="auto">
        <a:xfrm>
          <a:off x="2362029" y="1612265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93</xdr:row>
      <xdr:rowOff>26988</xdr:rowOff>
    </xdr:from>
    <xdr:to>
      <xdr:col>2</xdr:col>
      <xdr:colOff>2133401</xdr:colOff>
      <xdr:row>93</xdr:row>
      <xdr:rowOff>214313</xdr:rowOff>
    </xdr:to>
    <xdr:sp macro="" textlink="">
      <xdr:nvSpPr>
        <xdr:cNvPr id="97" name="Rectangle 6"/>
        <xdr:cNvSpPr>
          <a:spLocks noChangeArrowheads="1"/>
        </xdr:cNvSpPr>
      </xdr:nvSpPr>
      <xdr:spPr bwMode="auto">
        <a:xfrm>
          <a:off x="4562276" y="204390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93</xdr:row>
      <xdr:rowOff>42865</xdr:rowOff>
    </xdr:from>
    <xdr:to>
      <xdr:col>3</xdr:col>
      <xdr:colOff>2158206</xdr:colOff>
      <xdr:row>93</xdr:row>
      <xdr:rowOff>217291</xdr:rowOff>
    </xdr:to>
    <xdr:sp macro="" textlink="">
      <xdr:nvSpPr>
        <xdr:cNvPr id="98" name="Rectangle 7"/>
        <xdr:cNvSpPr>
          <a:spLocks noChangeArrowheads="1"/>
        </xdr:cNvSpPr>
      </xdr:nvSpPr>
      <xdr:spPr bwMode="auto">
        <a:xfrm>
          <a:off x="6804621" y="204549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93</xdr:row>
      <xdr:rowOff>36513</xdr:rowOff>
    </xdr:from>
    <xdr:to>
      <xdr:col>4</xdr:col>
      <xdr:colOff>2091729</xdr:colOff>
      <xdr:row>93</xdr:row>
      <xdr:rowOff>198438</xdr:rowOff>
    </xdr:to>
    <xdr:sp macro="" textlink="">
      <xdr:nvSpPr>
        <xdr:cNvPr id="99" name="Rectangle 8"/>
        <xdr:cNvSpPr>
          <a:spLocks noChangeArrowheads="1"/>
        </xdr:cNvSpPr>
      </xdr:nvSpPr>
      <xdr:spPr bwMode="auto">
        <a:xfrm>
          <a:off x="8959254" y="204485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93</xdr:row>
      <xdr:rowOff>26988</xdr:rowOff>
    </xdr:from>
    <xdr:to>
      <xdr:col>5</xdr:col>
      <xdr:colOff>2116138</xdr:colOff>
      <xdr:row>93</xdr:row>
      <xdr:rowOff>198438</xdr:rowOff>
    </xdr:to>
    <xdr:sp macro="" textlink="">
      <xdr:nvSpPr>
        <xdr:cNvPr id="100" name="Rectangle 9"/>
        <xdr:cNvSpPr>
          <a:spLocks noChangeArrowheads="1"/>
        </xdr:cNvSpPr>
      </xdr:nvSpPr>
      <xdr:spPr bwMode="auto">
        <a:xfrm>
          <a:off x="11164888" y="2043906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93</xdr:row>
      <xdr:rowOff>25401</xdr:rowOff>
    </xdr:from>
    <xdr:to>
      <xdr:col>1</xdr:col>
      <xdr:colOff>2114379</xdr:colOff>
      <xdr:row>93</xdr:row>
      <xdr:rowOff>206376</xdr:rowOff>
    </xdr:to>
    <xdr:sp macro="" textlink="">
      <xdr:nvSpPr>
        <xdr:cNvPr id="101" name="Rectangle 6"/>
        <xdr:cNvSpPr>
          <a:spLocks noChangeArrowheads="1"/>
        </xdr:cNvSpPr>
      </xdr:nvSpPr>
      <xdr:spPr bwMode="auto">
        <a:xfrm>
          <a:off x="2362029" y="204374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1933404</xdr:colOff>
      <xdr:row>29</xdr:row>
      <xdr:rowOff>25401</xdr:rowOff>
    </xdr:from>
    <xdr:to>
      <xdr:col>4</xdr:col>
      <xdr:colOff>2114379</xdr:colOff>
      <xdr:row>29</xdr:row>
      <xdr:rowOff>206376</xdr:rowOff>
    </xdr:to>
    <xdr:sp macro="" textlink="">
      <xdr:nvSpPr>
        <xdr:cNvPr id="166" name="Rectangle 6"/>
        <xdr:cNvSpPr>
          <a:spLocks noChangeArrowheads="1"/>
        </xdr:cNvSpPr>
      </xdr:nvSpPr>
      <xdr:spPr bwMode="auto">
        <a:xfrm>
          <a:off x="2362029" y="29940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66675</xdr:rowOff>
    </xdr:from>
    <xdr:to>
      <xdr:col>1</xdr:col>
      <xdr:colOff>400050</xdr:colOff>
      <xdr:row>2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762000" y="6667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762000" y="18478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762000" y="18478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opLeftCell="A4" workbookViewId="0">
      <selection activeCell="A107" sqref="A107"/>
    </sheetView>
  </sheetViews>
  <sheetFormatPr defaultRowHeight="12.75"/>
  <cols>
    <col min="1" max="1" width="68.140625" style="566" customWidth="1"/>
    <col min="2" max="2" width="77.85546875" style="566" customWidth="1"/>
    <col min="3" max="16384" width="9.140625" style="552"/>
  </cols>
  <sheetData>
    <row r="1" spans="1:2" ht="26.25" customHeight="1">
      <c r="A1" s="714" t="s">
        <v>451</v>
      </c>
      <c r="B1" s="714"/>
    </row>
    <row r="2" spans="1:2" ht="22.5">
      <c r="A2" s="553" t="s">
        <v>7</v>
      </c>
      <c r="B2" s="553" t="s">
        <v>452</v>
      </c>
    </row>
    <row r="3" spans="1:2" ht="22.5">
      <c r="A3" s="554" t="s">
        <v>453</v>
      </c>
      <c r="B3" s="555"/>
    </row>
    <row r="4" spans="1:2" ht="22.5">
      <c r="A4" s="554" t="s">
        <v>454</v>
      </c>
      <c r="B4" s="556"/>
    </row>
    <row r="5" spans="1:2" ht="22.5">
      <c r="A5" s="712" t="s">
        <v>455</v>
      </c>
      <c r="B5" s="557" t="s">
        <v>456</v>
      </c>
    </row>
    <row r="6" spans="1:2" ht="22.5">
      <c r="A6" s="713"/>
      <c r="B6" s="558" t="s">
        <v>457</v>
      </c>
    </row>
    <row r="7" spans="1:2" ht="22.5">
      <c r="A7" s="712" t="s">
        <v>458</v>
      </c>
      <c r="B7" s="557" t="s">
        <v>459</v>
      </c>
    </row>
    <row r="8" spans="1:2" ht="22.5">
      <c r="A8" s="715"/>
      <c r="B8" s="559" t="s">
        <v>460</v>
      </c>
    </row>
    <row r="9" spans="1:2" ht="22.5">
      <c r="A9" s="713"/>
      <c r="B9" s="558" t="s">
        <v>461</v>
      </c>
    </row>
    <row r="10" spans="1:2" ht="22.5">
      <c r="A10" s="712" t="s">
        <v>462</v>
      </c>
      <c r="B10" s="560" t="s">
        <v>463</v>
      </c>
    </row>
    <row r="11" spans="1:2" ht="45">
      <c r="A11" s="713"/>
      <c r="B11" s="558" t="s">
        <v>464</v>
      </c>
    </row>
    <row r="12" spans="1:2" ht="22.5" customHeight="1">
      <c r="A12" s="712" t="s">
        <v>465</v>
      </c>
      <c r="B12" s="557" t="s">
        <v>466</v>
      </c>
    </row>
    <row r="13" spans="1:2" ht="22.5">
      <c r="A13" s="715"/>
      <c r="B13" s="559" t="s">
        <v>467</v>
      </c>
    </row>
    <row r="14" spans="1:2" ht="22.5">
      <c r="A14" s="713"/>
      <c r="B14" s="558" t="s">
        <v>468</v>
      </c>
    </row>
    <row r="15" spans="1:2" ht="22.5">
      <c r="A15" s="554" t="s">
        <v>469</v>
      </c>
      <c r="B15" s="556"/>
    </row>
    <row r="16" spans="1:2" ht="45">
      <c r="A16" s="712" t="s">
        <v>470</v>
      </c>
      <c r="B16" s="557" t="s">
        <v>471</v>
      </c>
    </row>
    <row r="17" spans="1:2" ht="45">
      <c r="A17" s="713"/>
      <c r="B17" s="558" t="s">
        <v>472</v>
      </c>
    </row>
    <row r="18" spans="1:2" ht="45">
      <c r="A18" s="712" t="s">
        <v>473</v>
      </c>
      <c r="B18" s="557" t="s">
        <v>474</v>
      </c>
    </row>
    <row r="19" spans="1:2" ht="45">
      <c r="A19" s="713"/>
      <c r="B19" s="558" t="s">
        <v>472</v>
      </c>
    </row>
    <row r="20" spans="1:2" ht="22.5">
      <c r="A20" s="712" t="s">
        <v>475</v>
      </c>
      <c r="B20" s="557" t="s">
        <v>476</v>
      </c>
    </row>
    <row r="21" spans="1:2" ht="45">
      <c r="A21" s="713"/>
      <c r="B21" s="558" t="s">
        <v>477</v>
      </c>
    </row>
    <row r="22" spans="1:2" ht="22.5">
      <c r="A22" s="556" t="s">
        <v>478</v>
      </c>
      <c r="B22" s="556" t="s">
        <v>476</v>
      </c>
    </row>
    <row r="23" spans="1:2" ht="22.5">
      <c r="A23" s="554" t="s">
        <v>479</v>
      </c>
      <c r="B23" s="556"/>
    </row>
    <row r="24" spans="1:2" ht="45">
      <c r="A24" s="557" t="s">
        <v>480</v>
      </c>
      <c r="B24" s="557" t="s">
        <v>481</v>
      </c>
    </row>
    <row r="25" spans="1:2" ht="22.5">
      <c r="A25" s="556" t="s">
        <v>482</v>
      </c>
      <c r="B25" s="556" t="s">
        <v>483</v>
      </c>
    </row>
    <row r="26" spans="1:2" ht="22.5">
      <c r="A26" s="558" t="s">
        <v>484</v>
      </c>
      <c r="B26" s="558" t="s">
        <v>485</v>
      </c>
    </row>
    <row r="27" spans="1:2" ht="22.5">
      <c r="A27" s="558" t="s">
        <v>486</v>
      </c>
      <c r="B27" s="558" t="s">
        <v>487</v>
      </c>
    </row>
    <row r="28" spans="1:2" ht="22.5">
      <c r="A28" s="561" t="s">
        <v>488</v>
      </c>
      <c r="B28" s="558"/>
    </row>
    <row r="29" spans="1:2" ht="45">
      <c r="A29" s="712" t="s">
        <v>489</v>
      </c>
      <c r="B29" s="557" t="s">
        <v>490</v>
      </c>
    </row>
    <row r="30" spans="1:2" ht="22.5">
      <c r="A30" s="713"/>
      <c r="B30" s="558" t="s">
        <v>491</v>
      </c>
    </row>
    <row r="31" spans="1:2" ht="22.5" customHeight="1">
      <c r="A31" s="562" t="s">
        <v>492</v>
      </c>
      <c r="B31" s="557" t="s">
        <v>493</v>
      </c>
    </row>
    <row r="32" spans="1:2" ht="22.5">
      <c r="A32" s="563"/>
      <c r="B32" s="558" t="s">
        <v>494</v>
      </c>
    </row>
    <row r="33" spans="1:2" ht="27" customHeight="1">
      <c r="A33" s="563"/>
      <c r="B33" s="558" t="s">
        <v>495</v>
      </c>
    </row>
    <row r="34" spans="1:2" ht="45" customHeight="1">
      <c r="A34" s="564" t="s">
        <v>496</v>
      </c>
      <c r="B34" s="559" t="s">
        <v>497</v>
      </c>
    </row>
    <row r="35" spans="1:2" ht="28.5" customHeight="1">
      <c r="A35" s="559" t="s">
        <v>498</v>
      </c>
      <c r="B35" s="559" t="s">
        <v>499</v>
      </c>
    </row>
    <row r="36" spans="1:2" ht="26.25" customHeight="1">
      <c r="A36" s="558"/>
      <c r="B36" s="558" t="s">
        <v>500</v>
      </c>
    </row>
    <row r="37" spans="1:2" ht="22.5">
      <c r="A37" s="559" t="s">
        <v>501</v>
      </c>
      <c r="B37" s="715" t="s">
        <v>502</v>
      </c>
    </row>
    <row r="38" spans="1:2" ht="45">
      <c r="A38" s="559" t="s">
        <v>503</v>
      </c>
      <c r="B38" s="715"/>
    </row>
    <row r="39" spans="1:2" ht="45">
      <c r="A39" s="558"/>
      <c r="B39" s="558" t="s">
        <v>504</v>
      </c>
    </row>
    <row r="40" spans="1:2" ht="67.5">
      <c r="A40" s="556" t="s">
        <v>505</v>
      </c>
      <c r="B40" s="556" t="s">
        <v>506</v>
      </c>
    </row>
    <row r="41" spans="1:2" ht="45">
      <c r="A41" s="556" t="s">
        <v>507</v>
      </c>
      <c r="B41" s="556" t="s">
        <v>508</v>
      </c>
    </row>
    <row r="42" spans="1:2" ht="22.5">
      <c r="A42" s="554" t="s">
        <v>509</v>
      </c>
      <c r="B42" s="556"/>
    </row>
    <row r="43" spans="1:2" ht="22.5">
      <c r="A43" s="556" t="s">
        <v>510</v>
      </c>
      <c r="B43" s="556" t="s">
        <v>511</v>
      </c>
    </row>
    <row r="44" spans="1:2" ht="45">
      <c r="A44" s="556" t="s">
        <v>512</v>
      </c>
      <c r="B44" s="556" t="s">
        <v>513</v>
      </c>
    </row>
    <row r="45" spans="1:2" ht="22.5">
      <c r="A45" s="556" t="s">
        <v>514</v>
      </c>
      <c r="B45" s="556" t="s">
        <v>515</v>
      </c>
    </row>
    <row r="46" spans="1:2" ht="22.5">
      <c r="A46" s="554" t="s">
        <v>516</v>
      </c>
      <c r="B46" s="556"/>
    </row>
    <row r="47" spans="1:2" ht="22.5">
      <c r="A47" s="554" t="s">
        <v>517</v>
      </c>
      <c r="B47" s="556"/>
    </row>
    <row r="48" spans="1:2" ht="22.5">
      <c r="A48" s="556" t="s">
        <v>518</v>
      </c>
      <c r="B48" s="556" t="s">
        <v>519</v>
      </c>
    </row>
    <row r="49" spans="1:2" ht="22.5">
      <c r="A49" s="556" t="s">
        <v>520</v>
      </c>
      <c r="B49" s="556" t="s">
        <v>521</v>
      </c>
    </row>
    <row r="50" spans="1:2" ht="22.5">
      <c r="A50" s="556" t="s">
        <v>522</v>
      </c>
      <c r="B50" s="556" t="s">
        <v>523</v>
      </c>
    </row>
    <row r="51" spans="1:2" ht="22.5">
      <c r="A51" s="556" t="s">
        <v>524</v>
      </c>
      <c r="B51" s="556" t="s">
        <v>523</v>
      </c>
    </row>
    <row r="52" spans="1:2" ht="22.5">
      <c r="A52" s="556" t="s">
        <v>525</v>
      </c>
      <c r="B52" s="556" t="s">
        <v>523</v>
      </c>
    </row>
    <row r="53" spans="1:2" ht="22.5">
      <c r="A53" s="556" t="s">
        <v>526</v>
      </c>
      <c r="B53" s="556" t="s">
        <v>527</v>
      </c>
    </row>
    <row r="54" spans="1:2" ht="22.5">
      <c r="A54" s="556" t="s">
        <v>528</v>
      </c>
      <c r="B54" s="556" t="s">
        <v>523</v>
      </c>
    </row>
    <row r="55" spans="1:2" ht="22.5">
      <c r="A55" s="556" t="s">
        <v>529</v>
      </c>
      <c r="B55" s="556" t="s">
        <v>530</v>
      </c>
    </row>
    <row r="56" spans="1:2" ht="22.5">
      <c r="A56" s="556" t="s">
        <v>531</v>
      </c>
      <c r="B56" s="556" t="s">
        <v>523</v>
      </c>
    </row>
    <row r="57" spans="1:2" ht="22.5">
      <c r="A57" s="556" t="s">
        <v>532</v>
      </c>
      <c r="B57" s="556" t="s">
        <v>523</v>
      </c>
    </row>
    <row r="58" spans="1:2" ht="22.5">
      <c r="A58" s="556" t="s">
        <v>533</v>
      </c>
      <c r="B58" s="556" t="s">
        <v>523</v>
      </c>
    </row>
    <row r="59" spans="1:2" ht="22.5">
      <c r="A59" s="556" t="s">
        <v>534</v>
      </c>
      <c r="B59" s="556" t="s">
        <v>535</v>
      </c>
    </row>
    <row r="60" spans="1:2" ht="22.5">
      <c r="A60" s="556" t="s">
        <v>536</v>
      </c>
      <c r="B60" s="556" t="s">
        <v>537</v>
      </c>
    </row>
    <row r="61" spans="1:2" ht="22.5">
      <c r="A61" s="556" t="s">
        <v>538</v>
      </c>
      <c r="B61" s="556" t="s">
        <v>539</v>
      </c>
    </row>
    <row r="62" spans="1:2" ht="22.5">
      <c r="A62" s="556" t="s">
        <v>540</v>
      </c>
      <c r="B62" s="556" t="s">
        <v>537</v>
      </c>
    </row>
    <row r="63" spans="1:2" ht="22.5">
      <c r="A63" s="556" t="s">
        <v>541</v>
      </c>
      <c r="B63" s="556" t="s">
        <v>542</v>
      </c>
    </row>
    <row r="64" spans="1:2" ht="22.5">
      <c r="A64" s="554" t="s">
        <v>543</v>
      </c>
      <c r="B64" s="556"/>
    </row>
    <row r="65" spans="1:2" ht="22.5">
      <c r="A65" s="556" t="s">
        <v>544</v>
      </c>
      <c r="B65" s="556" t="s">
        <v>539</v>
      </c>
    </row>
    <row r="66" spans="1:2" ht="22.5">
      <c r="A66" s="557" t="s">
        <v>545</v>
      </c>
      <c r="B66" s="712" t="s">
        <v>542</v>
      </c>
    </row>
    <row r="67" spans="1:2" ht="22.5">
      <c r="A67" s="558" t="s">
        <v>546</v>
      </c>
      <c r="B67" s="713"/>
    </row>
    <row r="68" spans="1:2" ht="22.5">
      <c r="A68" s="557" t="s">
        <v>547</v>
      </c>
      <c r="B68" s="712" t="s">
        <v>548</v>
      </c>
    </row>
    <row r="69" spans="1:2" ht="22.5">
      <c r="A69" s="558" t="s">
        <v>549</v>
      </c>
      <c r="B69" s="713"/>
    </row>
    <row r="70" spans="1:2" ht="22.5">
      <c r="A70" s="558" t="s">
        <v>550</v>
      </c>
      <c r="B70" s="558" t="s">
        <v>548</v>
      </c>
    </row>
    <row r="71" spans="1:2" ht="22.5">
      <c r="A71" s="565" t="s">
        <v>551</v>
      </c>
      <c r="B71" s="712" t="s">
        <v>552</v>
      </c>
    </row>
    <row r="72" spans="1:2" ht="22.5">
      <c r="A72" s="561" t="s">
        <v>553</v>
      </c>
      <c r="B72" s="713"/>
    </row>
    <row r="73" spans="1:2" ht="22.5">
      <c r="A73" s="554" t="s">
        <v>554</v>
      </c>
      <c r="B73" s="556"/>
    </row>
    <row r="74" spans="1:2" ht="45">
      <c r="A74" s="712" t="s">
        <v>555</v>
      </c>
      <c r="B74" s="557" t="s">
        <v>497</v>
      </c>
    </row>
    <row r="75" spans="1:2" ht="28.5" customHeight="1">
      <c r="A75" s="715"/>
      <c r="B75" s="559" t="s">
        <v>499</v>
      </c>
    </row>
    <row r="76" spans="1:2" ht="24.75" customHeight="1">
      <c r="A76" s="713"/>
      <c r="B76" s="558" t="s">
        <v>556</v>
      </c>
    </row>
    <row r="77" spans="1:2" ht="45">
      <c r="A77" s="556" t="s">
        <v>557</v>
      </c>
      <c r="B77" s="556" t="s">
        <v>558</v>
      </c>
    </row>
    <row r="78" spans="1:2" ht="45">
      <c r="A78" s="562" t="s">
        <v>559</v>
      </c>
      <c r="B78" s="559" t="s">
        <v>560</v>
      </c>
    </row>
    <row r="79" spans="1:2" ht="22.5">
      <c r="A79" s="564"/>
      <c r="B79" s="559" t="s">
        <v>561</v>
      </c>
    </row>
    <row r="80" spans="1:2" ht="22.5">
      <c r="A80" s="564"/>
      <c r="B80" s="559" t="s">
        <v>562</v>
      </c>
    </row>
    <row r="81" spans="1:15" ht="22.5">
      <c r="A81" s="563"/>
      <c r="B81" s="558" t="s">
        <v>563</v>
      </c>
    </row>
    <row r="82" spans="1:15" ht="45">
      <c r="A82" s="564"/>
      <c r="B82" s="559" t="s">
        <v>564</v>
      </c>
    </row>
    <row r="83" spans="1:15" ht="45">
      <c r="A83" s="564"/>
      <c r="B83" s="559" t="s">
        <v>565</v>
      </c>
    </row>
    <row r="84" spans="1:15" ht="45">
      <c r="A84" s="563"/>
      <c r="B84" s="558" t="s">
        <v>566</v>
      </c>
    </row>
    <row r="85" spans="1:15" ht="67.5">
      <c r="A85" s="558" t="s">
        <v>567</v>
      </c>
      <c r="B85" s="558" t="s">
        <v>568</v>
      </c>
    </row>
    <row r="86" spans="1:15" ht="13.5" thickBot="1"/>
    <row r="87" spans="1:15" ht="23.25">
      <c r="A87" s="716" t="s">
        <v>209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8"/>
    </row>
    <row r="88" spans="1:15" ht="26.25">
      <c r="A88" s="298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300"/>
    </row>
    <row r="89" spans="1:15" ht="21">
      <c r="A89" s="211" t="s">
        <v>210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3"/>
    </row>
    <row r="90" spans="1:15" ht="21">
      <c r="A90" s="214" t="s">
        <v>225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3"/>
    </row>
    <row r="91" spans="1:15" ht="21">
      <c r="A91" s="214" t="s">
        <v>406</v>
      </c>
      <c r="B91" s="215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3"/>
    </row>
    <row r="92" spans="1:15" ht="21">
      <c r="A92" s="216" t="s">
        <v>211</v>
      </c>
      <c r="B92" s="215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3"/>
    </row>
    <row r="93" spans="1:15" ht="21">
      <c r="A93" s="216"/>
      <c r="B93" s="215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3"/>
    </row>
    <row r="94" spans="1:15" ht="21">
      <c r="A94" s="211" t="s">
        <v>224</v>
      </c>
      <c r="B94" s="215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3"/>
    </row>
    <row r="95" spans="1:15" ht="19.5">
      <c r="A95" s="217" t="s">
        <v>226</v>
      </c>
      <c r="B95" s="218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20"/>
    </row>
    <row r="96" spans="1:15" ht="21">
      <c r="A96" s="214" t="s">
        <v>227</v>
      </c>
      <c r="B96" s="215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3"/>
    </row>
    <row r="97" spans="1:15" ht="21">
      <c r="A97" s="214"/>
      <c r="B97" s="215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3"/>
    </row>
    <row r="98" spans="1:15" ht="21">
      <c r="A98" s="214" t="s">
        <v>228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3"/>
    </row>
    <row r="99" spans="1:15" ht="21">
      <c r="A99" s="214" t="s">
        <v>229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3"/>
    </row>
    <row r="100" spans="1:15" ht="21">
      <c r="A100" s="214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3"/>
    </row>
    <row r="101" spans="1:15" ht="21">
      <c r="A101" s="214" t="s">
        <v>212</v>
      </c>
      <c r="B101" s="215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3"/>
    </row>
    <row r="102" spans="1:15" ht="21">
      <c r="A102" s="214" t="s">
        <v>440</v>
      </c>
      <c r="B102" s="215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3"/>
    </row>
    <row r="103" spans="1:15" ht="21">
      <c r="A103" s="214"/>
      <c r="B103" s="215" t="s">
        <v>78</v>
      </c>
      <c r="C103" s="212"/>
      <c r="D103" s="212" t="s">
        <v>213</v>
      </c>
      <c r="E103" s="212"/>
      <c r="F103" s="212" t="s">
        <v>214</v>
      </c>
      <c r="G103" s="212"/>
      <c r="H103" s="212"/>
      <c r="I103" s="212"/>
      <c r="J103" s="212"/>
      <c r="K103" s="212"/>
      <c r="L103" s="212"/>
      <c r="M103" s="212"/>
      <c r="N103" s="212"/>
      <c r="O103" s="213"/>
    </row>
    <row r="104" spans="1:15" ht="21">
      <c r="A104" s="214"/>
      <c r="B104" s="221" t="s">
        <v>77</v>
      </c>
      <c r="C104" s="212"/>
      <c r="D104" s="212" t="s">
        <v>213</v>
      </c>
      <c r="E104" s="212"/>
      <c r="F104" s="212" t="s">
        <v>215</v>
      </c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1:15" ht="21">
      <c r="A105" s="214"/>
      <c r="B105" s="215" t="s">
        <v>76</v>
      </c>
      <c r="C105" s="212"/>
      <c r="D105" s="212" t="s">
        <v>216</v>
      </c>
      <c r="E105" s="212"/>
      <c r="F105" s="212" t="s">
        <v>217</v>
      </c>
      <c r="G105" s="212"/>
      <c r="H105" s="212"/>
      <c r="I105" s="212"/>
      <c r="J105" s="212"/>
      <c r="K105" s="212"/>
      <c r="L105" s="212"/>
      <c r="M105" s="212"/>
      <c r="N105" s="212"/>
      <c r="O105" s="213"/>
    </row>
    <row r="106" spans="1:15" ht="21">
      <c r="A106" s="214"/>
      <c r="B106" s="215" t="s">
        <v>75</v>
      </c>
      <c r="C106" s="212"/>
      <c r="D106" s="212" t="s">
        <v>216</v>
      </c>
      <c r="E106" s="212"/>
      <c r="F106" s="212" t="s">
        <v>218</v>
      </c>
      <c r="G106" s="212"/>
      <c r="H106" s="212"/>
      <c r="I106" s="212"/>
      <c r="J106" s="212"/>
      <c r="K106" s="212"/>
      <c r="L106" s="212"/>
      <c r="M106" s="212"/>
      <c r="N106" s="212"/>
      <c r="O106" s="213"/>
    </row>
    <row r="107" spans="1:15" ht="21">
      <c r="A107" s="214"/>
      <c r="B107" s="215" t="s">
        <v>74</v>
      </c>
      <c r="C107" s="212"/>
      <c r="D107" s="212" t="s">
        <v>216</v>
      </c>
      <c r="E107" s="212"/>
      <c r="F107" s="212" t="s">
        <v>219</v>
      </c>
      <c r="G107" s="212"/>
      <c r="H107" s="212"/>
      <c r="I107" s="212"/>
      <c r="J107" s="212"/>
      <c r="K107" s="212"/>
      <c r="L107" s="212"/>
      <c r="M107" s="212"/>
      <c r="N107" s="212"/>
      <c r="O107" s="213"/>
    </row>
    <row r="108" spans="1:15" ht="21">
      <c r="A108" s="214"/>
      <c r="B108" s="215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3"/>
    </row>
    <row r="109" spans="1:15" ht="21">
      <c r="A109" s="211" t="s">
        <v>223</v>
      </c>
      <c r="B109" s="215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3"/>
    </row>
    <row r="110" spans="1:15" ht="21">
      <c r="A110" s="214" t="s">
        <v>230</v>
      </c>
      <c r="B110" s="210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3"/>
    </row>
    <row r="111" spans="1:15" ht="21">
      <c r="A111" s="214"/>
      <c r="B111" s="210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3"/>
    </row>
    <row r="112" spans="1:15" ht="21">
      <c r="A112" s="211" t="s">
        <v>220</v>
      </c>
      <c r="B112" s="210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3"/>
    </row>
    <row r="113" spans="1:15" ht="21">
      <c r="A113" s="211"/>
      <c r="B113" s="221" t="s">
        <v>137</v>
      </c>
      <c r="C113" s="212"/>
      <c r="D113" s="210" t="s">
        <v>44</v>
      </c>
      <c r="E113" s="212" t="s">
        <v>138</v>
      </c>
      <c r="F113" s="212"/>
      <c r="G113" s="212"/>
      <c r="H113" s="212"/>
      <c r="I113" s="212"/>
      <c r="J113" s="212"/>
      <c r="K113" s="212"/>
      <c r="L113" s="212"/>
      <c r="M113" s="212"/>
      <c r="N113" s="212"/>
      <c r="O113" s="213"/>
    </row>
    <row r="114" spans="1:15" ht="21">
      <c r="A114" s="214"/>
      <c r="B114" s="215" t="s">
        <v>8</v>
      </c>
      <c r="C114" s="212"/>
      <c r="D114" s="210" t="s">
        <v>44</v>
      </c>
      <c r="E114" s="212" t="s">
        <v>160</v>
      </c>
      <c r="F114" s="212"/>
      <c r="G114" s="212"/>
      <c r="H114" s="212"/>
      <c r="I114" s="212"/>
      <c r="J114" s="212"/>
      <c r="K114" s="212"/>
      <c r="L114" s="212"/>
      <c r="M114" s="212"/>
      <c r="N114" s="212"/>
      <c r="O114" s="213"/>
    </row>
    <row r="115" spans="1:15" ht="21">
      <c r="A115" s="214"/>
      <c r="B115" s="215" t="s">
        <v>9</v>
      </c>
      <c r="C115" s="212"/>
      <c r="D115" s="210" t="s">
        <v>44</v>
      </c>
      <c r="E115" s="212" t="s">
        <v>161</v>
      </c>
      <c r="F115" s="212"/>
      <c r="G115" s="212"/>
      <c r="H115" s="212"/>
      <c r="I115" s="212"/>
      <c r="J115" s="212"/>
      <c r="K115" s="212"/>
      <c r="L115" s="212"/>
      <c r="M115" s="212"/>
      <c r="N115" s="212"/>
      <c r="O115" s="213"/>
    </row>
    <row r="116" spans="1:15" ht="21">
      <c r="A116" s="214"/>
      <c r="B116" s="215" t="s">
        <v>10</v>
      </c>
      <c r="C116" s="212"/>
      <c r="D116" s="210" t="s">
        <v>44</v>
      </c>
      <c r="E116" s="212" t="s">
        <v>221</v>
      </c>
      <c r="F116" s="212"/>
      <c r="G116" s="212"/>
      <c r="H116" s="212"/>
      <c r="I116" s="212"/>
      <c r="J116" s="212"/>
      <c r="K116" s="212"/>
      <c r="L116" s="212"/>
      <c r="M116" s="212"/>
      <c r="N116" s="212"/>
      <c r="O116" s="213"/>
    </row>
    <row r="117" spans="1:15" ht="21">
      <c r="A117" s="214"/>
      <c r="B117" s="215" t="s">
        <v>20</v>
      </c>
      <c r="C117" s="212"/>
      <c r="D117" s="210" t="s">
        <v>44</v>
      </c>
      <c r="E117" s="212" t="s">
        <v>45</v>
      </c>
      <c r="F117" s="212"/>
      <c r="G117" s="212"/>
      <c r="H117" s="212"/>
      <c r="I117" s="212"/>
      <c r="J117" s="212"/>
      <c r="K117" s="212"/>
      <c r="L117" s="212"/>
      <c r="M117" s="212"/>
      <c r="N117" s="212"/>
      <c r="O117" s="213"/>
    </row>
    <row r="118" spans="1:15" ht="21">
      <c r="A118" s="214"/>
      <c r="B118" s="215" t="s">
        <v>21</v>
      </c>
      <c r="C118" s="212"/>
      <c r="D118" s="210" t="s">
        <v>44</v>
      </c>
      <c r="E118" s="212" t="s">
        <v>222</v>
      </c>
      <c r="F118" s="212"/>
      <c r="G118" s="212"/>
      <c r="H118" s="212"/>
      <c r="I118" s="212"/>
      <c r="J118" s="212"/>
      <c r="K118" s="212"/>
      <c r="L118" s="212"/>
      <c r="M118" s="212"/>
      <c r="N118" s="212"/>
      <c r="O118" s="213"/>
    </row>
    <row r="119" spans="1:15" ht="21.75" thickBot="1">
      <c r="A119" s="222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4"/>
    </row>
    <row r="120" spans="1:15" ht="21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</row>
  </sheetData>
  <mergeCells count="15">
    <mergeCell ref="A87:O87"/>
    <mergeCell ref="B71:B72"/>
    <mergeCell ref="A74:A76"/>
    <mergeCell ref="A18:A19"/>
    <mergeCell ref="A20:A21"/>
    <mergeCell ref="A29:A30"/>
    <mergeCell ref="B37:B38"/>
    <mergeCell ref="B66:B67"/>
    <mergeCell ref="B68:B69"/>
    <mergeCell ref="A16:A17"/>
    <mergeCell ref="A1:B1"/>
    <mergeCell ref="A5:A6"/>
    <mergeCell ref="A7:A9"/>
    <mergeCell ref="A10:A11"/>
    <mergeCell ref="A12:A14"/>
  </mergeCells>
  <pageMargins left="0.23622047244094499" right="0.196850393700787" top="0.78740157480314998" bottom="0.78740157480314998" header="0.31496062992126" footer="0.31496062992126"/>
  <pageSetup paperSize="9" scale="58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workbookViewId="0">
      <selection activeCell="H19" sqref="H19"/>
    </sheetView>
  </sheetViews>
  <sheetFormatPr defaultRowHeight="21"/>
  <cols>
    <col min="1" max="2" width="4.7109375" style="30" customWidth="1"/>
    <col min="3" max="3" width="24.42578125" style="30" customWidth="1"/>
    <col min="4" max="4" width="20.7109375" style="30" customWidth="1"/>
    <col min="5" max="5" width="13.42578125" style="30" customWidth="1"/>
    <col min="6" max="6" width="14.28515625" style="30" customWidth="1"/>
    <col min="7" max="7" width="15.42578125" style="30" customWidth="1"/>
    <col min="8" max="8" width="10.5703125" style="30" customWidth="1"/>
    <col min="9" max="10" width="13.5703125" style="30" customWidth="1"/>
    <col min="11" max="11" width="13.42578125" style="30" customWidth="1"/>
    <col min="12" max="12" width="7.140625" style="30" customWidth="1"/>
    <col min="13" max="13" width="13.140625" style="30" customWidth="1"/>
    <col min="14" max="244" width="9.140625" style="30"/>
    <col min="245" max="245" width="22.28515625" style="30" customWidth="1"/>
    <col min="246" max="246" width="20.42578125" style="30" customWidth="1"/>
    <col min="247" max="247" width="25" style="30" customWidth="1"/>
    <col min="248" max="248" width="13.85546875" style="30" customWidth="1"/>
    <col min="249" max="249" width="10.42578125" style="30" customWidth="1"/>
    <col min="250" max="250" width="8.85546875" style="30" customWidth="1"/>
    <col min="251" max="251" width="9.42578125" style="30" customWidth="1"/>
    <col min="252" max="252" width="10.7109375" style="30" customWidth="1"/>
    <col min="253" max="253" width="8.5703125" style="30" customWidth="1"/>
    <col min="254" max="254" width="9.140625" style="30"/>
    <col min="255" max="255" width="10.85546875" style="30" customWidth="1"/>
    <col min="256" max="256" width="11.140625" style="30" customWidth="1"/>
    <col min="257" max="257" width="9.85546875" style="30" customWidth="1"/>
    <col min="258" max="258" width="11" style="30" customWidth="1"/>
    <col min="259" max="259" width="8.85546875" style="30" customWidth="1"/>
    <col min="260" max="260" width="16" style="30" customWidth="1"/>
    <col min="261" max="261" width="8.7109375" style="30" customWidth="1"/>
    <col min="262" max="500" width="9.140625" style="30"/>
    <col min="501" max="501" width="22.28515625" style="30" customWidth="1"/>
    <col min="502" max="502" width="20.42578125" style="30" customWidth="1"/>
    <col min="503" max="503" width="25" style="30" customWidth="1"/>
    <col min="504" max="504" width="13.85546875" style="30" customWidth="1"/>
    <col min="505" max="505" width="10.42578125" style="30" customWidth="1"/>
    <col min="506" max="506" width="8.85546875" style="30" customWidth="1"/>
    <col min="507" max="507" width="9.42578125" style="30" customWidth="1"/>
    <col min="508" max="508" width="10.7109375" style="30" customWidth="1"/>
    <col min="509" max="509" width="8.5703125" style="30" customWidth="1"/>
    <col min="510" max="510" width="9.140625" style="30"/>
    <col min="511" max="511" width="10.85546875" style="30" customWidth="1"/>
    <col min="512" max="512" width="11.140625" style="30" customWidth="1"/>
    <col min="513" max="513" width="9.85546875" style="30" customWidth="1"/>
    <col min="514" max="514" width="11" style="30" customWidth="1"/>
    <col min="515" max="515" width="8.85546875" style="30" customWidth="1"/>
    <col min="516" max="516" width="16" style="30" customWidth="1"/>
    <col min="517" max="517" width="8.7109375" style="30" customWidth="1"/>
    <col min="518" max="756" width="9.140625" style="30"/>
    <col min="757" max="757" width="22.28515625" style="30" customWidth="1"/>
    <col min="758" max="758" width="20.42578125" style="30" customWidth="1"/>
    <col min="759" max="759" width="25" style="30" customWidth="1"/>
    <col min="760" max="760" width="13.85546875" style="30" customWidth="1"/>
    <col min="761" max="761" width="10.42578125" style="30" customWidth="1"/>
    <col min="762" max="762" width="8.85546875" style="30" customWidth="1"/>
    <col min="763" max="763" width="9.42578125" style="30" customWidth="1"/>
    <col min="764" max="764" width="10.7109375" style="30" customWidth="1"/>
    <col min="765" max="765" width="8.5703125" style="30" customWidth="1"/>
    <col min="766" max="766" width="9.140625" style="30"/>
    <col min="767" max="767" width="10.85546875" style="30" customWidth="1"/>
    <col min="768" max="768" width="11.140625" style="30" customWidth="1"/>
    <col min="769" max="769" width="9.85546875" style="30" customWidth="1"/>
    <col min="770" max="770" width="11" style="30" customWidth="1"/>
    <col min="771" max="771" width="8.85546875" style="30" customWidth="1"/>
    <col min="772" max="772" width="16" style="30" customWidth="1"/>
    <col min="773" max="773" width="8.7109375" style="30" customWidth="1"/>
    <col min="774" max="1012" width="9.140625" style="30"/>
    <col min="1013" max="1013" width="22.28515625" style="30" customWidth="1"/>
    <col min="1014" max="1014" width="20.42578125" style="30" customWidth="1"/>
    <col min="1015" max="1015" width="25" style="30" customWidth="1"/>
    <col min="1016" max="1016" width="13.85546875" style="30" customWidth="1"/>
    <col min="1017" max="1017" width="10.42578125" style="30" customWidth="1"/>
    <col min="1018" max="1018" width="8.85546875" style="30" customWidth="1"/>
    <col min="1019" max="1019" width="9.42578125" style="30" customWidth="1"/>
    <col min="1020" max="1020" width="10.7109375" style="30" customWidth="1"/>
    <col min="1021" max="1021" width="8.5703125" style="30" customWidth="1"/>
    <col min="1022" max="1022" width="9.140625" style="30"/>
    <col min="1023" max="1023" width="10.85546875" style="30" customWidth="1"/>
    <col min="1024" max="1024" width="11.140625" style="30" customWidth="1"/>
    <col min="1025" max="1025" width="9.85546875" style="30" customWidth="1"/>
    <col min="1026" max="1026" width="11" style="30" customWidth="1"/>
    <col min="1027" max="1027" width="8.85546875" style="30" customWidth="1"/>
    <col min="1028" max="1028" width="16" style="30" customWidth="1"/>
    <col min="1029" max="1029" width="8.7109375" style="30" customWidth="1"/>
    <col min="1030" max="1268" width="9.140625" style="30"/>
    <col min="1269" max="1269" width="22.28515625" style="30" customWidth="1"/>
    <col min="1270" max="1270" width="20.42578125" style="30" customWidth="1"/>
    <col min="1271" max="1271" width="25" style="30" customWidth="1"/>
    <col min="1272" max="1272" width="13.85546875" style="30" customWidth="1"/>
    <col min="1273" max="1273" width="10.42578125" style="30" customWidth="1"/>
    <col min="1274" max="1274" width="8.85546875" style="30" customWidth="1"/>
    <col min="1275" max="1275" width="9.42578125" style="30" customWidth="1"/>
    <col min="1276" max="1276" width="10.7109375" style="30" customWidth="1"/>
    <col min="1277" max="1277" width="8.5703125" style="30" customWidth="1"/>
    <col min="1278" max="1278" width="9.140625" style="30"/>
    <col min="1279" max="1279" width="10.85546875" style="30" customWidth="1"/>
    <col min="1280" max="1280" width="11.140625" style="30" customWidth="1"/>
    <col min="1281" max="1281" width="9.85546875" style="30" customWidth="1"/>
    <col min="1282" max="1282" width="11" style="30" customWidth="1"/>
    <col min="1283" max="1283" width="8.85546875" style="30" customWidth="1"/>
    <col min="1284" max="1284" width="16" style="30" customWidth="1"/>
    <col min="1285" max="1285" width="8.7109375" style="30" customWidth="1"/>
    <col min="1286" max="1524" width="9.140625" style="30"/>
    <col min="1525" max="1525" width="22.28515625" style="30" customWidth="1"/>
    <col min="1526" max="1526" width="20.42578125" style="30" customWidth="1"/>
    <col min="1527" max="1527" width="25" style="30" customWidth="1"/>
    <col min="1528" max="1528" width="13.85546875" style="30" customWidth="1"/>
    <col min="1529" max="1529" width="10.42578125" style="30" customWidth="1"/>
    <col min="1530" max="1530" width="8.85546875" style="30" customWidth="1"/>
    <col min="1531" max="1531" width="9.42578125" style="30" customWidth="1"/>
    <col min="1532" max="1532" width="10.7109375" style="30" customWidth="1"/>
    <col min="1533" max="1533" width="8.5703125" style="30" customWidth="1"/>
    <col min="1534" max="1534" width="9.140625" style="30"/>
    <col min="1535" max="1535" width="10.85546875" style="30" customWidth="1"/>
    <col min="1536" max="1536" width="11.140625" style="30" customWidth="1"/>
    <col min="1537" max="1537" width="9.85546875" style="30" customWidth="1"/>
    <col min="1538" max="1538" width="11" style="30" customWidth="1"/>
    <col min="1539" max="1539" width="8.85546875" style="30" customWidth="1"/>
    <col min="1540" max="1540" width="16" style="30" customWidth="1"/>
    <col min="1541" max="1541" width="8.7109375" style="30" customWidth="1"/>
    <col min="1542" max="1780" width="9.140625" style="30"/>
    <col min="1781" max="1781" width="22.28515625" style="30" customWidth="1"/>
    <col min="1782" max="1782" width="20.42578125" style="30" customWidth="1"/>
    <col min="1783" max="1783" width="25" style="30" customWidth="1"/>
    <col min="1784" max="1784" width="13.85546875" style="30" customWidth="1"/>
    <col min="1785" max="1785" width="10.42578125" style="30" customWidth="1"/>
    <col min="1786" max="1786" width="8.85546875" style="30" customWidth="1"/>
    <col min="1787" max="1787" width="9.42578125" style="30" customWidth="1"/>
    <col min="1788" max="1788" width="10.7109375" style="30" customWidth="1"/>
    <col min="1789" max="1789" width="8.5703125" style="30" customWidth="1"/>
    <col min="1790" max="1790" width="9.140625" style="30"/>
    <col min="1791" max="1791" width="10.85546875" style="30" customWidth="1"/>
    <col min="1792" max="1792" width="11.140625" style="30" customWidth="1"/>
    <col min="1793" max="1793" width="9.85546875" style="30" customWidth="1"/>
    <col min="1794" max="1794" width="11" style="30" customWidth="1"/>
    <col min="1795" max="1795" width="8.85546875" style="30" customWidth="1"/>
    <col min="1796" max="1796" width="16" style="30" customWidth="1"/>
    <col min="1797" max="1797" width="8.7109375" style="30" customWidth="1"/>
    <col min="1798" max="2036" width="9.140625" style="30"/>
    <col min="2037" max="2037" width="22.28515625" style="30" customWidth="1"/>
    <col min="2038" max="2038" width="20.42578125" style="30" customWidth="1"/>
    <col min="2039" max="2039" width="25" style="30" customWidth="1"/>
    <col min="2040" max="2040" width="13.85546875" style="30" customWidth="1"/>
    <col min="2041" max="2041" width="10.42578125" style="30" customWidth="1"/>
    <col min="2042" max="2042" width="8.85546875" style="30" customWidth="1"/>
    <col min="2043" max="2043" width="9.42578125" style="30" customWidth="1"/>
    <col min="2044" max="2044" width="10.7109375" style="30" customWidth="1"/>
    <col min="2045" max="2045" width="8.5703125" style="30" customWidth="1"/>
    <col min="2046" max="2046" width="9.140625" style="30"/>
    <col min="2047" max="2047" width="10.85546875" style="30" customWidth="1"/>
    <col min="2048" max="2048" width="11.140625" style="30" customWidth="1"/>
    <col min="2049" max="2049" width="9.85546875" style="30" customWidth="1"/>
    <col min="2050" max="2050" width="11" style="30" customWidth="1"/>
    <col min="2051" max="2051" width="8.85546875" style="30" customWidth="1"/>
    <col min="2052" max="2052" width="16" style="30" customWidth="1"/>
    <col min="2053" max="2053" width="8.7109375" style="30" customWidth="1"/>
    <col min="2054" max="2292" width="9.140625" style="30"/>
    <col min="2293" max="2293" width="22.28515625" style="30" customWidth="1"/>
    <col min="2294" max="2294" width="20.42578125" style="30" customWidth="1"/>
    <col min="2295" max="2295" width="25" style="30" customWidth="1"/>
    <col min="2296" max="2296" width="13.85546875" style="30" customWidth="1"/>
    <col min="2297" max="2297" width="10.42578125" style="30" customWidth="1"/>
    <col min="2298" max="2298" width="8.85546875" style="30" customWidth="1"/>
    <col min="2299" max="2299" width="9.42578125" style="30" customWidth="1"/>
    <col min="2300" max="2300" width="10.7109375" style="30" customWidth="1"/>
    <col min="2301" max="2301" width="8.5703125" style="30" customWidth="1"/>
    <col min="2302" max="2302" width="9.140625" style="30"/>
    <col min="2303" max="2303" width="10.85546875" style="30" customWidth="1"/>
    <col min="2304" max="2304" width="11.140625" style="30" customWidth="1"/>
    <col min="2305" max="2305" width="9.85546875" style="30" customWidth="1"/>
    <col min="2306" max="2306" width="11" style="30" customWidth="1"/>
    <col min="2307" max="2307" width="8.85546875" style="30" customWidth="1"/>
    <col min="2308" max="2308" width="16" style="30" customWidth="1"/>
    <col min="2309" max="2309" width="8.7109375" style="30" customWidth="1"/>
    <col min="2310" max="2548" width="9.140625" style="30"/>
    <col min="2549" max="2549" width="22.28515625" style="30" customWidth="1"/>
    <col min="2550" max="2550" width="20.42578125" style="30" customWidth="1"/>
    <col min="2551" max="2551" width="25" style="30" customWidth="1"/>
    <col min="2552" max="2552" width="13.85546875" style="30" customWidth="1"/>
    <col min="2553" max="2553" width="10.42578125" style="30" customWidth="1"/>
    <col min="2554" max="2554" width="8.85546875" style="30" customWidth="1"/>
    <col min="2555" max="2555" width="9.42578125" style="30" customWidth="1"/>
    <col min="2556" max="2556" width="10.7109375" style="30" customWidth="1"/>
    <col min="2557" max="2557" width="8.5703125" style="30" customWidth="1"/>
    <col min="2558" max="2558" width="9.140625" style="30"/>
    <col min="2559" max="2559" width="10.85546875" style="30" customWidth="1"/>
    <col min="2560" max="2560" width="11.140625" style="30" customWidth="1"/>
    <col min="2561" max="2561" width="9.85546875" style="30" customWidth="1"/>
    <col min="2562" max="2562" width="11" style="30" customWidth="1"/>
    <col min="2563" max="2563" width="8.85546875" style="30" customWidth="1"/>
    <col min="2564" max="2564" width="16" style="30" customWidth="1"/>
    <col min="2565" max="2565" width="8.7109375" style="30" customWidth="1"/>
    <col min="2566" max="2804" width="9.140625" style="30"/>
    <col min="2805" max="2805" width="22.28515625" style="30" customWidth="1"/>
    <col min="2806" max="2806" width="20.42578125" style="30" customWidth="1"/>
    <col min="2807" max="2807" width="25" style="30" customWidth="1"/>
    <col min="2808" max="2808" width="13.85546875" style="30" customWidth="1"/>
    <col min="2809" max="2809" width="10.42578125" style="30" customWidth="1"/>
    <col min="2810" max="2810" width="8.85546875" style="30" customWidth="1"/>
    <col min="2811" max="2811" width="9.42578125" style="30" customWidth="1"/>
    <col min="2812" max="2812" width="10.7109375" style="30" customWidth="1"/>
    <col min="2813" max="2813" width="8.5703125" style="30" customWidth="1"/>
    <col min="2814" max="2814" width="9.140625" style="30"/>
    <col min="2815" max="2815" width="10.85546875" style="30" customWidth="1"/>
    <col min="2816" max="2816" width="11.140625" style="30" customWidth="1"/>
    <col min="2817" max="2817" width="9.85546875" style="30" customWidth="1"/>
    <col min="2818" max="2818" width="11" style="30" customWidth="1"/>
    <col min="2819" max="2819" width="8.85546875" style="30" customWidth="1"/>
    <col min="2820" max="2820" width="16" style="30" customWidth="1"/>
    <col min="2821" max="2821" width="8.7109375" style="30" customWidth="1"/>
    <col min="2822" max="3060" width="9.140625" style="30"/>
    <col min="3061" max="3061" width="22.28515625" style="30" customWidth="1"/>
    <col min="3062" max="3062" width="20.42578125" style="30" customWidth="1"/>
    <col min="3063" max="3063" width="25" style="30" customWidth="1"/>
    <col min="3064" max="3064" width="13.85546875" style="30" customWidth="1"/>
    <col min="3065" max="3065" width="10.42578125" style="30" customWidth="1"/>
    <col min="3066" max="3066" width="8.85546875" style="30" customWidth="1"/>
    <col min="3067" max="3067" width="9.42578125" style="30" customWidth="1"/>
    <col min="3068" max="3068" width="10.7109375" style="30" customWidth="1"/>
    <col min="3069" max="3069" width="8.5703125" style="30" customWidth="1"/>
    <col min="3070" max="3070" width="9.140625" style="30"/>
    <col min="3071" max="3071" width="10.85546875" style="30" customWidth="1"/>
    <col min="3072" max="3072" width="11.140625" style="30" customWidth="1"/>
    <col min="3073" max="3073" width="9.85546875" style="30" customWidth="1"/>
    <col min="3074" max="3074" width="11" style="30" customWidth="1"/>
    <col min="3075" max="3075" width="8.85546875" style="30" customWidth="1"/>
    <col min="3076" max="3076" width="16" style="30" customWidth="1"/>
    <col min="3077" max="3077" width="8.7109375" style="30" customWidth="1"/>
    <col min="3078" max="3316" width="9.140625" style="30"/>
    <col min="3317" max="3317" width="22.28515625" style="30" customWidth="1"/>
    <col min="3318" max="3318" width="20.42578125" style="30" customWidth="1"/>
    <col min="3319" max="3319" width="25" style="30" customWidth="1"/>
    <col min="3320" max="3320" width="13.85546875" style="30" customWidth="1"/>
    <col min="3321" max="3321" width="10.42578125" style="30" customWidth="1"/>
    <col min="3322" max="3322" width="8.85546875" style="30" customWidth="1"/>
    <col min="3323" max="3323" width="9.42578125" style="30" customWidth="1"/>
    <col min="3324" max="3324" width="10.7109375" style="30" customWidth="1"/>
    <col min="3325" max="3325" width="8.5703125" style="30" customWidth="1"/>
    <col min="3326" max="3326" width="9.140625" style="30"/>
    <col min="3327" max="3327" width="10.85546875" style="30" customWidth="1"/>
    <col min="3328" max="3328" width="11.140625" style="30" customWidth="1"/>
    <col min="3329" max="3329" width="9.85546875" style="30" customWidth="1"/>
    <col min="3330" max="3330" width="11" style="30" customWidth="1"/>
    <col min="3331" max="3331" width="8.85546875" style="30" customWidth="1"/>
    <col min="3332" max="3332" width="16" style="30" customWidth="1"/>
    <col min="3333" max="3333" width="8.7109375" style="30" customWidth="1"/>
    <col min="3334" max="3572" width="9.140625" style="30"/>
    <col min="3573" max="3573" width="22.28515625" style="30" customWidth="1"/>
    <col min="3574" max="3574" width="20.42578125" style="30" customWidth="1"/>
    <col min="3575" max="3575" width="25" style="30" customWidth="1"/>
    <col min="3576" max="3576" width="13.85546875" style="30" customWidth="1"/>
    <col min="3577" max="3577" width="10.42578125" style="30" customWidth="1"/>
    <col min="3578" max="3578" width="8.85546875" style="30" customWidth="1"/>
    <col min="3579" max="3579" width="9.42578125" style="30" customWidth="1"/>
    <col min="3580" max="3580" width="10.7109375" style="30" customWidth="1"/>
    <col min="3581" max="3581" width="8.5703125" style="30" customWidth="1"/>
    <col min="3582" max="3582" width="9.140625" style="30"/>
    <col min="3583" max="3583" width="10.85546875" style="30" customWidth="1"/>
    <col min="3584" max="3584" width="11.140625" style="30" customWidth="1"/>
    <col min="3585" max="3585" width="9.85546875" style="30" customWidth="1"/>
    <col min="3586" max="3586" width="11" style="30" customWidth="1"/>
    <col min="3587" max="3587" width="8.85546875" style="30" customWidth="1"/>
    <col min="3588" max="3588" width="16" style="30" customWidth="1"/>
    <col min="3589" max="3589" width="8.7109375" style="30" customWidth="1"/>
    <col min="3590" max="3828" width="9.140625" style="30"/>
    <col min="3829" max="3829" width="22.28515625" style="30" customWidth="1"/>
    <col min="3830" max="3830" width="20.42578125" style="30" customWidth="1"/>
    <col min="3831" max="3831" width="25" style="30" customWidth="1"/>
    <col min="3832" max="3832" width="13.85546875" style="30" customWidth="1"/>
    <col min="3833" max="3833" width="10.42578125" style="30" customWidth="1"/>
    <col min="3834" max="3834" width="8.85546875" style="30" customWidth="1"/>
    <col min="3835" max="3835" width="9.42578125" style="30" customWidth="1"/>
    <col min="3836" max="3836" width="10.7109375" style="30" customWidth="1"/>
    <col min="3837" max="3837" width="8.5703125" style="30" customWidth="1"/>
    <col min="3838" max="3838" width="9.140625" style="30"/>
    <col min="3839" max="3839" width="10.85546875" style="30" customWidth="1"/>
    <col min="3840" max="3840" width="11.140625" style="30" customWidth="1"/>
    <col min="3841" max="3841" width="9.85546875" style="30" customWidth="1"/>
    <col min="3842" max="3842" width="11" style="30" customWidth="1"/>
    <col min="3843" max="3843" width="8.85546875" style="30" customWidth="1"/>
    <col min="3844" max="3844" width="16" style="30" customWidth="1"/>
    <col min="3845" max="3845" width="8.7109375" style="30" customWidth="1"/>
    <col min="3846" max="4084" width="9.140625" style="30"/>
    <col min="4085" max="4085" width="22.28515625" style="30" customWidth="1"/>
    <col min="4086" max="4086" width="20.42578125" style="30" customWidth="1"/>
    <col min="4087" max="4087" width="25" style="30" customWidth="1"/>
    <col min="4088" max="4088" width="13.85546875" style="30" customWidth="1"/>
    <col min="4089" max="4089" width="10.42578125" style="30" customWidth="1"/>
    <col min="4090" max="4090" width="8.85546875" style="30" customWidth="1"/>
    <col min="4091" max="4091" width="9.42578125" style="30" customWidth="1"/>
    <col min="4092" max="4092" width="10.7109375" style="30" customWidth="1"/>
    <col min="4093" max="4093" width="8.5703125" style="30" customWidth="1"/>
    <col min="4094" max="4094" width="9.140625" style="30"/>
    <col min="4095" max="4095" width="10.85546875" style="30" customWidth="1"/>
    <col min="4096" max="4096" width="11.140625" style="30" customWidth="1"/>
    <col min="4097" max="4097" width="9.85546875" style="30" customWidth="1"/>
    <col min="4098" max="4098" width="11" style="30" customWidth="1"/>
    <col min="4099" max="4099" width="8.85546875" style="30" customWidth="1"/>
    <col min="4100" max="4100" width="16" style="30" customWidth="1"/>
    <col min="4101" max="4101" width="8.7109375" style="30" customWidth="1"/>
    <col min="4102" max="4340" width="9.140625" style="30"/>
    <col min="4341" max="4341" width="22.28515625" style="30" customWidth="1"/>
    <col min="4342" max="4342" width="20.42578125" style="30" customWidth="1"/>
    <col min="4343" max="4343" width="25" style="30" customWidth="1"/>
    <col min="4344" max="4344" width="13.85546875" style="30" customWidth="1"/>
    <col min="4345" max="4345" width="10.42578125" style="30" customWidth="1"/>
    <col min="4346" max="4346" width="8.85546875" style="30" customWidth="1"/>
    <col min="4347" max="4347" width="9.42578125" style="30" customWidth="1"/>
    <col min="4348" max="4348" width="10.7109375" style="30" customWidth="1"/>
    <col min="4349" max="4349" width="8.5703125" style="30" customWidth="1"/>
    <col min="4350" max="4350" width="9.140625" style="30"/>
    <col min="4351" max="4351" width="10.85546875" style="30" customWidth="1"/>
    <col min="4352" max="4352" width="11.140625" style="30" customWidth="1"/>
    <col min="4353" max="4353" width="9.85546875" style="30" customWidth="1"/>
    <col min="4354" max="4354" width="11" style="30" customWidth="1"/>
    <col min="4355" max="4355" width="8.85546875" style="30" customWidth="1"/>
    <col min="4356" max="4356" width="16" style="30" customWidth="1"/>
    <col min="4357" max="4357" width="8.7109375" style="30" customWidth="1"/>
    <col min="4358" max="4596" width="9.140625" style="30"/>
    <col min="4597" max="4597" width="22.28515625" style="30" customWidth="1"/>
    <col min="4598" max="4598" width="20.42578125" style="30" customWidth="1"/>
    <col min="4599" max="4599" width="25" style="30" customWidth="1"/>
    <col min="4600" max="4600" width="13.85546875" style="30" customWidth="1"/>
    <col min="4601" max="4601" width="10.42578125" style="30" customWidth="1"/>
    <col min="4602" max="4602" width="8.85546875" style="30" customWidth="1"/>
    <col min="4603" max="4603" width="9.42578125" style="30" customWidth="1"/>
    <col min="4604" max="4604" width="10.7109375" style="30" customWidth="1"/>
    <col min="4605" max="4605" width="8.5703125" style="30" customWidth="1"/>
    <col min="4606" max="4606" width="9.140625" style="30"/>
    <col min="4607" max="4607" width="10.85546875" style="30" customWidth="1"/>
    <col min="4608" max="4608" width="11.140625" style="30" customWidth="1"/>
    <col min="4609" max="4609" width="9.85546875" style="30" customWidth="1"/>
    <col min="4610" max="4610" width="11" style="30" customWidth="1"/>
    <col min="4611" max="4611" width="8.85546875" style="30" customWidth="1"/>
    <col min="4612" max="4612" width="16" style="30" customWidth="1"/>
    <col min="4613" max="4613" width="8.7109375" style="30" customWidth="1"/>
    <col min="4614" max="4852" width="9.140625" style="30"/>
    <col min="4853" max="4853" width="22.28515625" style="30" customWidth="1"/>
    <col min="4854" max="4854" width="20.42578125" style="30" customWidth="1"/>
    <col min="4855" max="4855" width="25" style="30" customWidth="1"/>
    <col min="4856" max="4856" width="13.85546875" style="30" customWidth="1"/>
    <col min="4857" max="4857" width="10.42578125" style="30" customWidth="1"/>
    <col min="4858" max="4858" width="8.85546875" style="30" customWidth="1"/>
    <col min="4859" max="4859" width="9.42578125" style="30" customWidth="1"/>
    <col min="4860" max="4860" width="10.7109375" style="30" customWidth="1"/>
    <col min="4861" max="4861" width="8.5703125" style="30" customWidth="1"/>
    <col min="4862" max="4862" width="9.140625" style="30"/>
    <col min="4863" max="4863" width="10.85546875" style="30" customWidth="1"/>
    <col min="4864" max="4864" width="11.140625" style="30" customWidth="1"/>
    <col min="4865" max="4865" width="9.85546875" style="30" customWidth="1"/>
    <col min="4866" max="4866" width="11" style="30" customWidth="1"/>
    <col min="4867" max="4867" width="8.85546875" style="30" customWidth="1"/>
    <col min="4868" max="4868" width="16" style="30" customWidth="1"/>
    <col min="4869" max="4869" width="8.7109375" style="30" customWidth="1"/>
    <col min="4870" max="5108" width="9.140625" style="30"/>
    <col min="5109" max="5109" width="22.28515625" style="30" customWidth="1"/>
    <col min="5110" max="5110" width="20.42578125" style="30" customWidth="1"/>
    <col min="5111" max="5111" width="25" style="30" customWidth="1"/>
    <col min="5112" max="5112" width="13.85546875" style="30" customWidth="1"/>
    <col min="5113" max="5113" width="10.42578125" style="30" customWidth="1"/>
    <col min="5114" max="5114" width="8.85546875" style="30" customWidth="1"/>
    <col min="5115" max="5115" width="9.42578125" style="30" customWidth="1"/>
    <col min="5116" max="5116" width="10.7109375" style="30" customWidth="1"/>
    <col min="5117" max="5117" width="8.5703125" style="30" customWidth="1"/>
    <col min="5118" max="5118" width="9.140625" style="30"/>
    <col min="5119" max="5119" width="10.85546875" style="30" customWidth="1"/>
    <col min="5120" max="5120" width="11.140625" style="30" customWidth="1"/>
    <col min="5121" max="5121" width="9.85546875" style="30" customWidth="1"/>
    <col min="5122" max="5122" width="11" style="30" customWidth="1"/>
    <col min="5123" max="5123" width="8.85546875" style="30" customWidth="1"/>
    <col min="5124" max="5124" width="16" style="30" customWidth="1"/>
    <col min="5125" max="5125" width="8.7109375" style="30" customWidth="1"/>
    <col min="5126" max="5364" width="9.140625" style="30"/>
    <col min="5365" max="5365" width="22.28515625" style="30" customWidth="1"/>
    <col min="5366" max="5366" width="20.42578125" style="30" customWidth="1"/>
    <col min="5367" max="5367" width="25" style="30" customWidth="1"/>
    <col min="5368" max="5368" width="13.85546875" style="30" customWidth="1"/>
    <col min="5369" max="5369" width="10.42578125" style="30" customWidth="1"/>
    <col min="5370" max="5370" width="8.85546875" style="30" customWidth="1"/>
    <col min="5371" max="5371" width="9.42578125" style="30" customWidth="1"/>
    <col min="5372" max="5372" width="10.7109375" style="30" customWidth="1"/>
    <col min="5373" max="5373" width="8.5703125" style="30" customWidth="1"/>
    <col min="5374" max="5374" width="9.140625" style="30"/>
    <col min="5375" max="5375" width="10.85546875" style="30" customWidth="1"/>
    <col min="5376" max="5376" width="11.140625" style="30" customWidth="1"/>
    <col min="5377" max="5377" width="9.85546875" style="30" customWidth="1"/>
    <col min="5378" max="5378" width="11" style="30" customWidth="1"/>
    <col min="5379" max="5379" width="8.85546875" style="30" customWidth="1"/>
    <col min="5380" max="5380" width="16" style="30" customWidth="1"/>
    <col min="5381" max="5381" width="8.7109375" style="30" customWidth="1"/>
    <col min="5382" max="5620" width="9.140625" style="30"/>
    <col min="5621" max="5621" width="22.28515625" style="30" customWidth="1"/>
    <col min="5622" max="5622" width="20.42578125" style="30" customWidth="1"/>
    <col min="5623" max="5623" width="25" style="30" customWidth="1"/>
    <col min="5624" max="5624" width="13.85546875" style="30" customWidth="1"/>
    <col min="5625" max="5625" width="10.42578125" style="30" customWidth="1"/>
    <col min="5626" max="5626" width="8.85546875" style="30" customWidth="1"/>
    <col min="5627" max="5627" width="9.42578125" style="30" customWidth="1"/>
    <col min="5628" max="5628" width="10.7109375" style="30" customWidth="1"/>
    <col min="5629" max="5629" width="8.5703125" style="30" customWidth="1"/>
    <col min="5630" max="5630" width="9.140625" style="30"/>
    <col min="5631" max="5631" width="10.85546875" style="30" customWidth="1"/>
    <col min="5632" max="5632" width="11.140625" style="30" customWidth="1"/>
    <col min="5633" max="5633" width="9.85546875" style="30" customWidth="1"/>
    <col min="5634" max="5634" width="11" style="30" customWidth="1"/>
    <col min="5635" max="5635" width="8.85546875" style="30" customWidth="1"/>
    <col min="5636" max="5636" width="16" style="30" customWidth="1"/>
    <col min="5637" max="5637" width="8.7109375" style="30" customWidth="1"/>
    <col min="5638" max="5876" width="9.140625" style="30"/>
    <col min="5877" max="5877" width="22.28515625" style="30" customWidth="1"/>
    <col min="5878" max="5878" width="20.42578125" style="30" customWidth="1"/>
    <col min="5879" max="5879" width="25" style="30" customWidth="1"/>
    <col min="5880" max="5880" width="13.85546875" style="30" customWidth="1"/>
    <col min="5881" max="5881" width="10.42578125" style="30" customWidth="1"/>
    <col min="5882" max="5882" width="8.85546875" style="30" customWidth="1"/>
    <col min="5883" max="5883" width="9.42578125" style="30" customWidth="1"/>
    <col min="5884" max="5884" width="10.7109375" style="30" customWidth="1"/>
    <col min="5885" max="5885" width="8.5703125" style="30" customWidth="1"/>
    <col min="5886" max="5886" width="9.140625" style="30"/>
    <col min="5887" max="5887" width="10.85546875" style="30" customWidth="1"/>
    <col min="5888" max="5888" width="11.140625" style="30" customWidth="1"/>
    <col min="5889" max="5889" width="9.85546875" style="30" customWidth="1"/>
    <col min="5890" max="5890" width="11" style="30" customWidth="1"/>
    <col min="5891" max="5891" width="8.85546875" style="30" customWidth="1"/>
    <col min="5892" max="5892" width="16" style="30" customWidth="1"/>
    <col min="5893" max="5893" width="8.7109375" style="30" customWidth="1"/>
    <col min="5894" max="6132" width="9.140625" style="30"/>
    <col min="6133" max="6133" width="22.28515625" style="30" customWidth="1"/>
    <col min="6134" max="6134" width="20.42578125" style="30" customWidth="1"/>
    <col min="6135" max="6135" width="25" style="30" customWidth="1"/>
    <col min="6136" max="6136" width="13.85546875" style="30" customWidth="1"/>
    <col min="6137" max="6137" width="10.42578125" style="30" customWidth="1"/>
    <col min="6138" max="6138" width="8.85546875" style="30" customWidth="1"/>
    <col min="6139" max="6139" width="9.42578125" style="30" customWidth="1"/>
    <col min="6140" max="6140" width="10.7109375" style="30" customWidth="1"/>
    <col min="6141" max="6141" width="8.5703125" style="30" customWidth="1"/>
    <col min="6142" max="6142" width="9.140625" style="30"/>
    <col min="6143" max="6143" width="10.85546875" style="30" customWidth="1"/>
    <col min="6144" max="6144" width="11.140625" style="30" customWidth="1"/>
    <col min="6145" max="6145" width="9.85546875" style="30" customWidth="1"/>
    <col min="6146" max="6146" width="11" style="30" customWidth="1"/>
    <col min="6147" max="6147" width="8.85546875" style="30" customWidth="1"/>
    <col min="6148" max="6148" width="16" style="30" customWidth="1"/>
    <col min="6149" max="6149" width="8.7109375" style="30" customWidth="1"/>
    <col min="6150" max="6388" width="9.140625" style="30"/>
    <col min="6389" max="6389" width="22.28515625" style="30" customWidth="1"/>
    <col min="6390" max="6390" width="20.42578125" style="30" customWidth="1"/>
    <col min="6391" max="6391" width="25" style="30" customWidth="1"/>
    <col min="6392" max="6392" width="13.85546875" style="30" customWidth="1"/>
    <col min="6393" max="6393" width="10.42578125" style="30" customWidth="1"/>
    <col min="6394" max="6394" width="8.85546875" style="30" customWidth="1"/>
    <col min="6395" max="6395" width="9.42578125" style="30" customWidth="1"/>
    <col min="6396" max="6396" width="10.7109375" style="30" customWidth="1"/>
    <col min="6397" max="6397" width="8.5703125" style="30" customWidth="1"/>
    <col min="6398" max="6398" width="9.140625" style="30"/>
    <col min="6399" max="6399" width="10.85546875" style="30" customWidth="1"/>
    <col min="6400" max="6400" width="11.140625" style="30" customWidth="1"/>
    <col min="6401" max="6401" width="9.85546875" style="30" customWidth="1"/>
    <col min="6402" max="6402" width="11" style="30" customWidth="1"/>
    <col min="6403" max="6403" width="8.85546875" style="30" customWidth="1"/>
    <col min="6404" max="6404" width="16" style="30" customWidth="1"/>
    <col min="6405" max="6405" width="8.7109375" style="30" customWidth="1"/>
    <col min="6406" max="6644" width="9.140625" style="30"/>
    <col min="6645" max="6645" width="22.28515625" style="30" customWidth="1"/>
    <col min="6646" max="6646" width="20.42578125" style="30" customWidth="1"/>
    <col min="6647" max="6647" width="25" style="30" customWidth="1"/>
    <col min="6648" max="6648" width="13.85546875" style="30" customWidth="1"/>
    <col min="6649" max="6649" width="10.42578125" style="30" customWidth="1"/>
    <col min="6650" max="6650" width="8.85546875" style="30" customWidth="1"/>
    <col min="6651" max="6651" width="9.42578125" style="30" customWidth="1"/>
    <col min="6652" max="6652" width="10.7109375" style="30" customWidth="1"/>
    <col min="6653" max="6653" width="8.5703125" style="30" customWidth="1"/>
    <col min="6654" max="6654" width="9.140625" style="30"/>
    <col min="6655" max="6655" width="10.85546875" style="30" customWidth="1"/>
    <col min="6656" max="6656" width="11.140625" style="30" customWidth="1"/>
    <col min="6657" max="6657" width="9.85546875" style="30" customWidth="1"/>
    <col min="6658" max="6658" width="11" style="30" customWidth="1"/>
    <col min="6659" max="6659" width="8.85546875" style="30" customWidth="1"/>
    <col min="6660" max="6660" width="16" style="30" customWidth="1"/>
    <col min="6661" max="6661" width="8.7109375" style="30" customWidth="1"/>
    <col min="6662" max="6900" width="9.140625" style="30"/>
    <col min="6901" max="6901" width="22.28515625" style="30" customWidth="1"/>
    <col min="6902" max="6902" width="20.42578125" style="30" customWidth="1"/>
    <col min="6903" max="6903" width="25" style="30" customWidth="1"/>
    <col min="6904" max="6904" width="13.85546875" style="30" customWidth="1"/>
    <col min="6905" max="6905" width="10.42578125" style="30" customWidth="1"/>
    <col min="6906" max="6906" width="8.85546875" style="30" customWidth="1"/>
    <col min="6907" max="6907" width="9.42578125" style="30" customWidth="1"/>
    <col min="6908" max="6908" width="10.7109375" style="30" customWidth="1"/>
    <col min="6909" max="6909" width="8.5703125" style="30" customWidth="1"/>
    <col min="6910" max="6910" width="9.140625" style="30"/>
    <col min="6911" max="6911" width="10.85546875" style="30" customWidth="1"/>
    <col min="6912" max="6912" width="11.140625" style="30" customWidth="1"/>
    <col min="6913" max="6913" width="9.85546875" style="30" customWidth="1"/>
    <col min="6914" max="6914" width="11" style="30" customWidth="1"/>
    <col min="6915" max="6915" width="8.85546875" style="30" customWidth="1"/>
    <col min="6916" max="6916" width="16" style="30" customWidth="1"/>
    <col min="6917" max="6917" width="8.7109375" style="30" customWidth="1"/>
    <col min="6918" max="7156" width="9.140625" style="30"/>
    <col min="7157" max="7157" width="22.28515625" style="30" customWidth="1"/>
    <col min="7158" max="7158" width="20.42578125" style="30" customWidth="1"/>
    <col min="7159" max="7159" width="25" style="30" customWidth="1"/>
    <col min="7160" max="7160" width="13.85546875" style="30" customWidth="1"/>
    <col min="7161" max="7161" width="10.42578125" style="30" customWidth="1"/>
    <col min="7162" max="7162" width="8.85546875" style="30" customWidth="1"/>
    <col min="7163" max="7163" width="9.42578125" style="30" customWidth="1"/>
    <col min="7164" max="7164" width="10.7109375" style="30" customWidth="1"/>
    <col min="7165" max="7165" width="8.5703125" style="30" customWidth="1"/>
    <col min="7166" max="7166" width="9.140625" style="30"/>
    <col min="7167" max="7167" width="10.85546875" style="30" customWidth="1"/>
    <col min="7168" max="7168" width="11.140625" style="30" customWidth="1"/>
    <col min="7169" max="7169" width="9.85546875" style="30" customWidth="1"/>
    <col min="7170" max="7170" width="11" style="30" customWidth="1"/>
    <col min="7171" max="7171" width="8.85546875" style="30" customWidth="1"/>
    <col min="7172" max="7172" width="16" style="30" customWidth="1"/>
    <col min="7173" max="7173" width="8.7109375" style="30" customWidth="1"/>
    <col min="7174" max="7412" width="9.140625" style="30"/>
    <col min="7413" max="7413" width="22.28515625" style="30" customWidth="1"/>
    <col min="7414" max="7414" width="20.42578125" style="30" customWidth="1"/>
    <col min="7415" max="7415" width="25" style="30" customWidth="1"/>
    <col min="7416" max="7416" width="13.85546875" style="30" customWidth="1"/>
    <col min="7417" max="7417" width="10.42578125" style="30" customWidth="1"/>
    <col min="7418" max="7418" width="8.85546875" style="30" customWidth="1"/>
    <col min="7419" max="7419" width="9.42578125" style="30" customWidth="1"/>
    <col min="7420" max="7420" width="10.7109375" style="30" customWidth="1"/>
    <col min="7421" max="7421" width="8.5703125" style="30" customWidth="1"/>
    <col min="7422" max="7422" width="9.140625" style="30"/>
    <col min="7423" max="7423" width="10.85546875" style="30" customWidth="1"/>
    <col min="7424" max="7424" width="11.140625" style="30" customWidth="1"/>
    <col min="7425" max="7425" width="9.85546875" style="30" customWidth="1"/>
    <col min="7426" max="7426" width="11" style="30" customWidth="1"/>
    <col min="7427" max="7427" width="8.85546875" style="30" customWidth="1"/>
    <col min="7428" max="7428" width="16" style="30" customWidth="1"/>
    <col min="7429" max="7429" width="8.7109375" style="30" customWidth="1"/>
    <col min="7430" max="7668" width="9.140625" style="30"/>
    <col min="7669" max="7669" width="22.28515625" style="30" customWidth="1"/>
    <col min="7670" max="7670" width="20.42578125" style="30" customWidth="1"/>
    <col min="7671" max="7671" width="25" style="30" customWidth="1"/>
    <col min="7672" max="7672" width="13.85546875" style="30" customWidth="1"/>
    <col min="7673" max="7673" width="10.42578125" style="30" customWidth="1"/>
    <col min="7674" max="7674" width="8.85546875" style="30" customWidth="1"/>
    <col min="7675" max="7675" width="9.42578125" style="30" customWidth="1"/>
    <col min="7676" max="7676" width="10.7109375" style="30" customWidth="1"/>
    <col min="7677" max="7677" width="8.5703125" style="30" customWidth="1"/>
    <col min="7678" max="7678" width="9.140625" style="30"/>
    <col min="7679" max="7679" width="10.85546875" style="30" customWidth="1"/>
    <col min="7680" max="7680" width="11.140625" style="30" customWidth="1"/>
    <col min="7681" max="7681" width="9.85546875" style="30" customWidth="1"/>
    <col min="7682" max="7682" width="11" style="30" customWidth="1"/>
    <col min="7683" max="7683" width="8.85546875" style="30" customWidth="1"/>
    <col min="7684" max="7684" width="16" style="30" customWidth="1"/>
    <col min="7685" max="7685" width="8.7109375" style="30" customWidth="1"/>
    <col min="7686" max="7924" width="9.140625" style="30"/>
    <col min="7925" max="7925" width="22.28515625" style="30" customWidth="1"/>
    <col min="7926" max="7926" width="20.42578125" style="30" customWidth="1"/>
    <col min="7927" max="7927" width="25" style="30" customWidth="1"/>
    <col min="7928" max="7928" width="13.85546875" style="30" customWidth="1"/>
    <col min="7929" max="7929" width="10.42578125" style="30" customWidth="1"/>
    <col min="7930" max="7930" width="8.85546875" style="30" customWidth="1"/>
    <col min="7931" max="7931" width="9.42578125" style="30" customWidth="1"/>
    <col min="7932" max="7932" width="10.7109375" style="30" customWidth="1"/>
    <col min="7933" max="7933" width="8.5703125" style="30" customWidth="1"/>
    <col min="7934" max="7934" width="9.140625" style="30"/>
    <col min="7935" max="7935" width="10.85546875" style="30" customWidth="1"/>
    <col min="7936" max="7936" width="11.140625" style="30" customWidth="1"/>
    <col min="7937" max="7937" width="9.85546875" style="30" customWidth="1"/>
    <col min="7938" max="7938" width="11" style="30" customWidth="1"/>
    <col min="7939" max="7939" width="8.85546875" style="30" customWidth="1"/>
    <col min="7940" max="7940" width="16" style="30" customWidth="1"/>
    <col min="7941" max="7941" width="8.7109375" style="30" customWidth="1"/>
    <col min="7942" max="8180" width="9.140625" style="30"/>
    <col min="8181" max="8181" width="22.28515625" style="30" customWidth="1"/>
    <col min="8182" max="8182" width="20.42578125" style="30" customWidth="1"/>
    <col min="8183" max="8183" width="25" style="30" customWidth="1"/>
    <col min="8184" max="8184" width="13.85546875" style="30" customWidth="1"/>
    <col min="8185" max="8185" width="10.42578125" style="30" customWidth="1"/>
    <col min="8186" max="8186" width="8.85546875" style="30" customWidth="1"/>
    <col min="8187" max="8187" width="9.42578125" style="30" customWidth="1"/>
    <col min="8188" max="8188" width="10.7109375" style="30" customWidth="1"/>
    <col min="8189" max="8189" width="8.5703125" style="30" customWidth="1"/>
    <col min="8190" max="8190" width="9.140625" style="30"/>
    <col min="8191" max="8191" width="10.85546875" style="30" customWidth="1"/>
    <col min="8192" max="8192" width="11.140625" style="30" customWidth="1"/>
    <col min="8193" max="8193" width="9.85546875" style="30" customWidth="1"/>
    <col min="8194" max="8194" width="11" style="30" customWidth="1"/>
    <col min="8195" max="8195" width="8.85546875" style="30" customWidth="1"/>
    <col min="8196" max="8196" width="16" style="30" customWidth="1"/>
    <col min="8197" max="8197" width="8.7109375" style="30" customWidth="1"/>
    <col min="8198" max="8436" width="9.140625" style="30"/>
    <col min="8437" max="8437" width="22.28515625" style="30" customWidth="1"/>
    <col min="8438" max="8438" width="20.42578125" style="30" customWidth="1"/>
    <col min="8439" max="8439" width="25" style="30" customWidth="1"/>
    <col min="8440" max="8440" width="13.85546875" style="30" customWidth="1"/>
    <col min="8441" max="8441" width="10.42578125" style="30" customWidth="1"/>
    <col min="8442" max="8442" width="8.85546875" style="30" customWidth="1"/>
    <col min="8443" max="8443" width="9.42578125" style="30" customWidth="1"/>
    <col min="8444" max="8444" width="10.7109375" style="30" customWidth="1"/>
    <col min="8445" max="8445" width="8.5703125" style="30" customWidth="1"/>
    <col min="8446" max="8446" width="9.140625" style="30"/>
    <col min="8447" max="8447" width="10.85546875" style="30" customWidth="1"/>
    <col min="8448" max="8448" width="11.140625" style="30" customWidth="1"/>
    <col min="8449" max="8449" width="9.85546875" style="30" customWidth="1"/>
    <col min="8450" max="8450" width="11" style="30" customWidth="1"/>
    <col min="8451" max="8451" width="8.85546875" style="30" customWidth="1"/>
    <col min="8452" max="8452" width="16" style="30" customWidth="1"/>
    <col min="8453" max="8453" width="8.7109375" style="30" customWidth="1"/>
    <col min="8454" max="8692" width="9.140625" style="30"/>
    <col min="8693" max="8693" width="22.28515625" style="30" customWidth="1"/>
    <col min="8694" max="8694" width="20.42578125" style="30" customWidth="1"/>
    <col min="8695" max="8695" width="25" style="30" customWidth="1"/>
    <col min="8696" max="8696" width="13.85546875" style="30" customWidth="1"/>
    <col min="8697" max="8697" width="10.42578125" style="30" customWidth="1"/>
    <col min="8698" max="8698" width="8.85546875" style="30" customWidth="1"/>
    <col min="8699" max="8699" width="9.42578125" style="30" customWidth="1"/>
    <col min="8700" max="8700" width="10.7109375" style="30" customWidth="1"/>
    <col min="8701" max="8701" width="8.5703125" style="30" customWidth="1"/>
    <col min="8702" max="8702" width="9.140625" style="30"/>
    <col min="8703" max="8703" width="10.85546875" style="30" customWidth="1"/>
    <col min="8704" max="8704" width="11.140625" style="30" customWidth="1"/>
    <col min="8705" max="8705" width="9.85546875" style="30" customWidth="1"/>
    <col min="8706" max="8706" width="11" style="30" customWidth="1"/>
    <col min="8707" max="8707" width="8.85546875" style="30" customWidth="1"/>
    <col min="8708" max="8708" width="16" style="30" customWidth="1"/>
    <col min="8709" max="8709" width="8.7109375" style="30" customWidth="1"/>
    <col min="8710" max="8948" width="9.140625" style="30"/>
    <col min="8949" max="8949" width="22.28515625" style="30" customWidth="1"/>
    <col min="8950" max="8950" width="20.42578125" style="30" customWidth="1"/>
    <col min="8951" max="8951" width="25" style="30" customWidth="1"/>
    <col min="8952" max="8952" width="13.85546875" style="30" customWidth="1"/>
    <col min="8953" max="8953" width="10.42578125" style="30" customWidth="1"/>
    <col min="8954" max="8954" width="8.85546875" style="30" customWidth="1"/>
    <col min="8955" max="8955" width="9.42578125" style="30" customWidth="1"/>
    <col min="8956" max="8956" width="10.7109375" style="30" customWidth="1"/>
    <col min="8957" max="8957" width="8.5703125" style="30" customWidth="1"/>
    <col min="8958" max="8958" width="9.140625" style="30"/>
    <col min="8959" max="8959" width="10.85546875" style="30" customWidth="1"/>
    <col min="8960" max="8960" width="11.140625" style="30" customWidth="1"/>
    <col min="8961" max="8961" width="9.85546875" style="30" customWidth="1"/>
    <col min="8962" max="8962" width="11" style="30" customWidth="1"/>
    <col min="8963" max="8963" width="8.85546875" style="30" customWidth="1"/>
    <col min="8964" max="8964" width="16" style="30" customWidth="1"/>
    <col min="8965" max="8965" width="8.7109375" style="30" customWidth="1"/>
    <col min="8966" max="9204" width="9.140625" style="30"/>
    <col min="9205" max="9205" width="22.28515625" style="30" customWidth="1"/>
    <col min="9206" max="9206" width="20.42578125" style="30" customWidth="1"/>
    <col min="9207" max="9207" width="25" style="30" customWidth="1"/>
    <col min="9208" max="9208" width="13.85546875" style="30" customWidth="1"/>
    <col min="9209" max="9209" width="10.42578125" style="30" customWidth="1"/>
    <col min="9210" max="9210" width="8.85546875" style="30" customWidth="1"/>
    <col min="9211" max="9211" width="9.42578125" style="30" customWidth="1"/>
    <col min="9212" max="9212" width="10.7109375" style="30" customWidth="1"/>
    <col min="9213" max="9213" width="8.5703125" style="30" customWidth="1"/>
    <col min="9214" max="9214" width="9.140625" style="30"/>
    <col min="9215" max="9215" width="10.85546875" style="30" customWidth="1"/>
    <col min="9216" max="9216" width="11.140625" style="30" customWidth="1"/>
    <col min="9217" max="9217" width="9.85546875" style="30" customWidth="1"/>
    <col min="9218" max="9218" width="11" style="30" customWidth="1"/>
    <col min="9219" max="9219" width="8.85546875" style="30" customWidth="1"/>
    <col min="9220" max="9220" width="16" style="30" customWidth="1"/>
    <col min="9221" max="9221" width="8.7109375" style="30" customWidth="1"/>
    <col min="9222" max="9460" width="9.140625" style="30"/>
    <col min="9461" max="9461" width="22.28515625" style="30" customWidth="1"/>
    <col min="9462" max="9462" width="20.42578125" style="30" customWidth="1"/>
    <col min="9463" max="9463" width="25" style="30" customWidth="1"/>
    <col min="9464" max="9464" width="13.85546875" style="30" customWidth="1"/>
    <col min="9465" max="9465" width="10.42578125" style="30" customWidth="1"/>
    <col min="9466" max="9466" width="8.85546875" style="30" customWidth="1"/>
    <col min="9467" max="9467" width="9.42578125" style="30" customWidth="1"/>
    <col min="9468" max="9468" width="10.7109375" style="30" customWidth="1"/>
    <col min="9469" max="9469" width="8.5703125" style="30" customWidth="1"/>
    <col min="9470" max="9470" width="9.140625" style="30"/>
    <col min="9471" max="9471" width="10.85546875" style="30" customWidth="1"/>
    <col min="9472" max="9472" width="11.140625" style="30" customWidth="1"/>
    <col min="9473" max="9473" width="9.85546875" style="30" customWidth="1"/>
    <col min="9474" max="9474" width="11" style="30" customWidth="1"/>
    <col min="9475" max="9475" width="8.85546875" style="30" customWidth="1"/>
    <col min="9476" max="9476" width="16" style="30" customWidth="1"/>
    <col min="9477" max="9477" width="8.7109375" style="30" customWidth="1"/>
    <col min="9478" max="9716" width="9.140625" style="30"/>
    <col min="9717" max="9717" width="22.28515625" style="30" customWidth="1"/>
    <col min="9718" max="9718" width="20.42578125" style="30" customWidth="1"/>
    <col min="9719" max="9719" width="25" style="30" customWidth="1"/>
    <col min="9720" max="9720" width="13.85546875" style="30" customWidth="1"/>
    <col min="9721" max="9721" width="10.42578125" style="30" customWidth="1"/>
    <col min="9722" max="9722" width="8.85546875" style="30" customWidth="1"/>
    <col min="9723" max="9723" width="9.42578125" style="30" customWidth="1"/>
    <col min="9724" max="9724" width="10.7109375" style="30" customWidth="1"/>
    <col min="9725" max="9725" width="8.5703125" style="30" customWidth="1"/>
    <col min="9726" max="9726" width="9.140625" style="30"/>
    <col min="9727" max="9727" width="10.85546875" style="30" customWidth="1"/>
    <col min="9728" max="9728" width="11.140625" style="30" customWidth="1"/>
    <col min="9729" max="9729" width="9.85546875" style="30" customWidth="1"/>
    <col min="9730" max="9730" width="11" style="30" customWidth="1"/>
    <col min="9731" max="9731" width="8.85546875" style="30" customWidth="1"/>
    <col min="9732" max="9732" width="16" style="30" customWidth="1"/>
    <col min="9733" max="9733" width="8.7109375" style="30" customWidth="1"/>
    <col min="9734" max="9972" width="9.140625" style="30"/>
    <col min="9973" max="9973" width="22.28515625" style="30" customWidth="1"/>
    <col min="9974" max="9974" width="20.42578125" style="30" customWidth="1"/>
    <col min="9975" max="9975" width="25" style="30" customWidth="1"/>
    <col min="9976" max="9976" width="13.85546875" style="30" customWidth="1"/>
    <col min="9977" max="9977" width="10.42578125" style="30" customWidth="1"/>
    <col min="9978" max="9978" width="8.85546875" style="30" customWidth="1"/>
    <col min="9979" max="9979" width="9.42578125" style="30" customWidth="1"/>
    <col min="9980" max="9980" width="10.7109375" style="30" customWidth="1"/>
    <col min="9981" max="9981" width="8.5703125" style="30" customWidth="1"/>
    <col min="9982" max="9982" width="9.140625" style="30"/>
    <col min="9983" max="9983" width="10.85546875" style="30" customWidth="1"/>
    <col min="9984" max="9984" width="11.140625" style="30" customWidth="1"/>
    <col min="9985" max="9985" width="9.85546875" style="30" customWidth="1"/>
    <col min="9986" max="9986" width="11" style="30" customWidth="1"/>
    <col min="9987" max="9987" width="8.85546875" style="30" customWidth="1"/>
    <col min="9988" max="9988" width="16" style="30" customWidth="1"/>
    <col min="9989" max="9989" width="8.7109375" style="30" customWidth="1"/>
    <col min="9990" max="10228" width="9.140625" style="30"/>
    <col min="10229" max="10229" width="22.28515625" style="30" customWidth="1"/>
    <col min="10230" max="10230" width="20.42578125" style="30" customWidth="1"/>
    <col min="10231" max="10231" width="25" style="30" customWidth="1"/>
    <col min="10232" max="10232" width="13.85546875" style="30" customWidth="1"/>
    <col min="10233" max="10233" width="10.42578125" style="30" customWidth="1"/>
    <col min="10234" max="10234" width="8.85546875" style="30" customWidth="1"/>
    <col min="10235" max="10235" width="9.42578125" style="30" customWidth="1"/>
    <col min="10236" max="10236" width="10.7109375" style="30" customWidth="1"/>
    <col min="10237" max="10237" width="8.5703125" style="30" customWidth="1"/>
    <col min="10238" max="10238" width="9.140625" style="30"/>
    <col min="10239" max="10239" width="10.85546875" style="30" customWidth="1"/>
    <col min="10240" max="10240" width="11.140625" style="30" customWidth="1"/>
    <col min="10241" max="10241" width="9.85546875" style="30" customWidth="1"/>
    <col min="10242" max="10242" width="11" style="30" customWidth="1"/>
    <col min="10243" max="10243" width="8.85546875" style="30" customWidth="1"/>
    <col min="10244" max="10244" width="16" style="30" customWidth="1"/>
    <col min="10245" max="10245" width="8.7109375" style="30" customWidth="1"/>
    <col min="10246" max="10484" width="9.140625" style="30"/>
    <col min="10485" max="10485" width="22.28515625" style="30" customWidth="1"/>
    <col min="10486" max="10486" width="20.42578125" style="30" customWidth="1"/>
    <col min="10487" max="10487" width="25" style="30" customWidth="1"/>
    <col min="10488" max="10488" width="13.85546875" style="30" customWidth="1"/>
    <col min="10489" max="10489" width="10.42578125" style="30" customWidth="1"/>
    <col min="10490" max="10490" width="8.85546875" style="30" customWidth="1"/>
    <col min="10491" max="10491" width="9.42578125" style="30" customWidth="1"/>
    <col min="10492" max="10492" width="10.7109375" style="30" customWidth="1"/>
    <col min="10493" max="10493" width="8.5703125" style="30" customWidth="1"/>
    <col min="10494" max="10494" width="9.140625" style="30"/>
    <col min="10495" max="10495" width="10.85546875" style="30" customWidth="1"/>
    <col min="10496" max="10496" width="11.140625" style="30" customWidth="1"/>
    <col min="10497" max="10497" width="9.85546875" style="30" customWidth="1"/>
    <col min="10498" max="10498" width="11" style="30" customWidth="1"/>
    <col min="10499" max="10499" width="8.85546875" style="30" customWidth="1"/>
    <col min="10500" max="10500" width="16" style="30" customWidth="1"/>
    <col min="10501" max="10501" width="8.7109375" style="30" customWidth="1"/>
    <col min="10502" max="10740" width="9.140625" style="30"/>
    <col min="10741" max="10741" width="22.28515625" style="30" customWidth="1"/>
    <col min="10742" max="10742" width="20.42578125" style="30" customWidth="1"/>
    <col min="10743" max="10743" width="25" style="30" customWidth="1"/>
    <col min="10744" max="10744" width="13.85546875" style="30" customWidth="1"/>
    <col min="10745" max="10745" width="10.42578125" style="30" customWidth="1"/>
    <col min="10746" max="10746" width="8.85546875" style="30" customWidth="1"/>
    <col min="10747" max="10747" width="9.42578125" style="30" customWidth="1"/>
    <col min="10748" max="10748" width="10.7109375" style="30" customWidth="1"/>
    <col min="10749" max="10749" width="8.5703125" style="30" customWidth="1"/>
    <col min="10750" max="10750" width="9.140625" style="30"/>
    <col min="10751" max="10751" width="10.85546875" style="30" customWidth="1"/>
    <col min="10752" max="10752" width="11.140625" style="30" customWidth="1"/>
    <col min="10753" max="10753" width="9.85546875" style="30" customWidth="1"/>
    <col min="10754" max="10754" width="11" style="30" customWidth="1"/>
    <col min="10755" max="10755" width="8.85546875" style="30" customWidth="1"/>
    <col min="10756" max="10756" width="16" style="30" customWidth="1"/>
    <col min="10757" max="10757" width="8.7109375" style="30" customWidth="1"/>
    <col min="10758" max="10996" width="9.140625" style="30"/>
    <col min="10997" max="10997" width="22.28515625" style="30" customWidth="1"/>
    <col min="10998" max="10998" width="20.42578125" style="30" customWidth="1"/>
    <col min="10999" max="10999" width="25" style="30" customWidth="1"/>
    <col min="11000" max="11000" width="13.85546875" style="30" customWidth="1"/>
    <col min="11001" max="11001" width="10.42578125" style="30" customWidth="1"/>
    <col min="11002" max="11002" width="8.85546875" style="30" customWidth="1"/>
    <col min="11003" max="11003" width="9.42578125" style="30" customWidth="1"/>
    <col min="11004" max="11004" width="10.7109375" style="30" customWidth="1"/>
    <col min="11005" max="11005" width="8.5703125" style="30" customWidth="1"/>
    <col min="11006" max="11006" width="9.140625" style="30"/>
    <col min="11007" max="11007" width="10.85546875" style="30" customWidth="1"/>
    <col min="11008" max="11008" width="11.140625" style="30" customWidth="1"/>
    <col min="11009" max="11009" width="9.85546875" style="30" customWidth="1"/>
    <col min="11010" max="11010" width="11" style="30" customWidth="1"/>
    <col min="11011" max="11011" width="8.85546875" style="30" customWidth="1"/>
    <col min="11012" max="11012" width="16" style="30" customWidth="1"/>
    <col min="11013" max="11013" width="8.7109375" style="30" customWidth="1"/>
    <col min="11014" max="11252" width="9.140625" style="30"/>
    <col min="11253" max="11253" width="22.28515625" style="30" customWidth="1"/>
    <col min="11254" max="11254" width="20.42578125" style="30" customWidth="1"/>
    <col min="11255" max="11255" width="25" style="30" customWidth="1"/>
    <col min="11256" max="11256" width="13.85546875" style="30" customWidth="1"/>
    <col min="11257" max="11257" width="10.42578125" style="30" customWidth="1"/>
    <col min="11258" max="11258" width="8.85546875" style="30" customWidth="1"/>
    <col min="11259" max="11259" width="9.42578125" style="30" customWidth="1"/>
    <col min="11260" max="11260" width="10.7109375" style="30" customWidth="1"/>
    <col min="11261" max="11261" width="8.5703125" style="30" customWidth="1"/>
    <col min="11262" max="11262" width="9.140625" style="30"/>
    <col min="11263" max="11263" width="10.85546875" style="30" customWidth="1"/>
    <col min="11264" max="11264" width="11.140625" style="30" customWidth="1"/>
    <col min="11265" max="11265" width="9.85546875" style="30" customWidth="1"/>
    <col min="11266" max="11266" width="11" style="30" customWidth="1"/>
    <col min="11267" max="11267" width="8.85546875" style="30" customWidth="1"/>
    <col min="11268" max="11268" width="16" style="30" customWidth="1"/>
    <col min="11269" max="11269" width="8.7109375" style="30" customWidth="1"/>
    <col min="11270" max="11508" width="9.140625" style="30"/>
    <col min="11509" max="11509" width="22.28515625" style="30" customWidth="1"/>
    <col min="11510" max="11510" width="20.42578125" style="30" customWidth="1"/>
    <col min="11511" max="11511" width="25" style="30" customWidth="1"/>
    <col min="11512" max="11512" width="13.85546875" style="30" customWidth="1"/>
    <col min="11513" max="11513" width="10.42578125" style="30" customWidth="1"/>
    <col min="11514" max="11514" width="8.85546875" style="30" customWidth="1"/>
    <col min="11515" max="11515" width="9.42578125" style="30" customWidth="1"/>
    <col min="11516" max="11516" width="10.7109375" style="30" customWidth="1"/>
    <col min="11517" max="11517" width="8.5703125" style="30" customWidth="1"/>
    <col min="11518" max="11518" width="9.140625" style="30"/>
    <col min="11519" max="11519" width="10.85546875" style="30" customWidth="1"/>
    <col min="11520" max="11520" width="11.140625" style="30" customWidth="1"/>
    <col min="11521" max="11521" width="9.85546875" style="30" customWidth="1"/>
    <col min="11522" max="11522" width="11" style="30" customWidth="1"/>
    <col min="11523" max="11523" width="8.85546875" style="30" customWidth="1"/>
    <col min="11524" max="11524" width="16" style="30" customWidth="1"/>
    <col min="11525" max="11525" width="8.7109375" style="30" customWidth="1"/>
    <col min="11526" max="11764" width="9.140625" style="30"/>
    <col min="11765" max="11765" width="22.28515625" style="30" customWidth="1"/>
    <col min="11766" max="11766" width="20.42578125" style="30" customWidth="1"/>
    <col min="11767" max="11767" width="25" style="30" customWidth="1"/>
    <col min="11768" max="11768" width="13.85546875" style="30" customWidth="1"/>
    <col min="11769" max="11769" width="10.42578125" style="30" customWidth="1"/>
    <col min="11770" max="11770" width="8.85546875" style="30" customWidth="1"/>
    <col min="11771" max="11771" width="9.42578125" style="30" customWidth="1"/>
    <col min="11772" max="11772" width="10.7109375" style="30" customWidth="1"/>
    <col min="11773" max="11773" width="8.5703125" style="30" customWidth="1"/>
    <col min="11774" max="11774" width="9.140625" style="30"/>
    <col min="11775" max="11775" width="10.85546875" style="30" customWidth="1"/>
    <col min="11776" max="11776" width="11.140625" style="30" customWidth="1"/>
    <col min="11777" max="11777" width="9.85546875" style="30" customWidth="1"/>
    <col min="11778" max="11778" width="11" style="30" customWidth="1"/>
    <col min="11779" max="11779" width="8.85546875" style="30" customWidth="1"/>
    <col min="11780" max="11780" width="16" style="30" customWidth="1"/>
    <col min="11781" max="11781" width="8.7109375" style="30" customWidth="1"/>
    <col min="11782" max="12020" width="9.140625" style="30"/>
    <col min="12021" max="12021" width="22.28515625" style="30" customWidth="1"/>
    <col min="12022" max="12022" width="20.42578125" style="30" customWidth="1"/>
    <col min="12023" max="12023" width="25" style="30" customWidth="1"/>
    <col min="12024" max="12024" width="13.85546875" style="30" customWidth="1"/>
    <col min="12025" max="12025" width="10.42578125" style="30" customWidth="1"/>
    <col min="12026" max="12026" width="8.85546875" style="30" customWidth="1"/>
    <col min="12027" max="12027" width="9.42578125" style="30" customWidth="1"/>
    <col min="12028" max="12028" width="10.7109375" style="30" customWidth="1"/>
    <col min="12029" max="12029" width="8.5703125" style="30" customWidth="1"/>
    <col min="12030" max="12030" width="9.140625" style="30"/>
    <col min="12031" max="12031" width="10.85546875" style="30" customWidth="1"/>
    <col min="12032" max="12032" width="11.140625" style="30" customWidth="1"/>
    <col min="12033" max="12033" width="9.85546875" style="30" customWidth="1"/>
    <col min="12034" max="12034" width="11" style="30" customWidth="1"/>
    <col min="12035" max="12035" width="8.85546875" style="30" customWidth="1"/>
    <col min="12036" max="12036" width="16" style="30" customWidth="1"/>
    <col min="12037" max="12037" width="8.7109375" style="30" customWidth="1"/>
    <col min="12038" max="12276" width="9.140625" style="30"/>
    <col min="12277" max="12277" width="22.28515625" style="30" customWidth="1"/>
    <col min="12278" max="12278" width="20.42578125" style="30" customWidth="1"/>
    <col min="12279" max="12279" width="25" style="30" customWidth="1"/>
    <col min="12280" max="12280" width="13.85546875" style="30" customWidth="1"/>
    <col min="12281" max="12281" width="10.42578125" style="30" customWidth="1"/>
    <col min="12282" max="12282" width="8.85546875" style="30" customWidth="1"/>
    <col min="12283" max="12283" width="9.42578125" style="30" customWidth="1"/>
    <col min="12284" max="12284" width="10.7109375" style="30" customWidth="1"/>
    <col min="12285" max="12285" width="8.5703125" style="30" customWidth="1"/>
    <col min="12286" max="12286" width="9.140625" style="30"/>
    <col min="12287" max="12287" width="10.85546875" style="30" customWidth="1"/>
    <col min="12288" max="12288" width="11.140625" style="30" customWidth="1"/>
    <col min="12289" max="12289" width="9.85546875" style="30" customWidth="1"/>
    <col min="12290" max="12290" width="11" style="30" customWidth="1"/>
    <col min="12291" max="12291" width="8.85546875" style="30" customWidth="1"/>
    <col min="12292" max="12292" width="16" style="30" customWidth="1"/>
    <col min="12293" max="12293" width="8.7109375" style="30" customWidth="1"/>
    <col min="12294" max="12532" width="9.140625" style="30"/>
    <col min="12533" max="12533" width="22.28515625" style="30" customWidth="1"/>
    <col min="12534" max="12534" width="20.42578125" style="30" customWidth="1"/>
    <col min="12535" max="12535" width="25" style="30" customWidth="1"/>
    <col min="12536" max="12536" width="13.85546875" style="30" customWidth="1"/>
    <col min="12537" max="12537" width="10.42578125" style="30" customWidth="1"/>
    <col min="12538" max="12538" width="8.85546875" style="30" customWidth="1"/>
    <col min="12539" max="12539" width="9.42578125" style="30" customWidth="1"/>
    <col min="12540" max="12540" width="10.7109375" style="30" customWidth="1"/>
    <col min="12541" max="12541" width="8.5703125" style="30" customWidth="1"/>
    <col min="12542" max="12542" width="9.140625" style="30"/>
    <col min="12543" max="12543" width="10.85546875" style="30" customWidth="1"/>
    <col min="12544" max="12544" width="11.140625" style="30" customWidth="1"/>
    <col min="12545" max="12545" width="9.85546875" style="30" customWidth="1"/>
    <col min="12546" max="12546" width="11" style="30" customWidth="1"/>
    <col min="12547" max="12547" width="8.85546875" style="30" customWidth="1"/>
    <col min="12548" max="12548" width="16" style="30" customWidth="1"/>
    <col min="12549" max="12549" width="8.7109375" style="30" customWidth="1"/>
    <col min="12550" max="12788" width="9.140625" style="30"/>
    <col min="12789" max="12789" width="22.28515625" style="30" customWidth="1"/>
    <col min="12790" max="12790" width="20.42578125" style="30" customWidth="1"/>
    <col min="12791" max="12791" width="25" style="30" customWidth="1"/>
    <col min="12792" max="12792" width="13.85546875" style="30" customWidth="1"/>
    <col min="12793" max="12793" width="10.42578125" style="30" customWidth="1"/>
    <col min="12794" max="12794" width="8.85546875" style="30" customWidth="1"/>
    <col min="12795" max="12795" width="9.42578125" style="30" customWidth="1"/>
    <col min="12796" max="12796" width="10.7109375" style="30" customWidth="1"/>
    <col min="12797" max="12797" width="8.5703125" style="30" customWidth="1"/>
    <col min="12798" max="12798" width="9.140625" style="30"/>
    <col min="12799" max="12799" width="10.85546875" style="30" customWidth="1"/>
    <col min="12800" max="12800" width="11.140625" style="30" customWidth="1"/>
    <col min="12801" max="12801" width="9.85546875" style="30" customWidth="1"/>
    <col min="12802" max="12802" width="11" style="30" customWidth="1"/>
    <col min="12803" max="12803" width="8.85546875" style="30" customWidth="1"/>
    <col min="12804" max="12804" width="16" style="30" customWidth="1"/>
    <col min="12805" max="12805" width="8.7109375" style="30" customWidth="1"/>
    <col min="12806" max="13044" width="9.140625" style="30"/>
    <col min="13045" max="13045" width="22.28515625" style="30" customWidth="1"/>
    <col min="13046" max="13046" width="20.42578125" style="30" customWidth="1"/>
    <col min="13047" max="13047" width="25" style="30" customWidth="1"/>
    <col min="13048" max="13048" width="13.85546875" style="30" customWidth="1"/>
    <col min="13049" max="13049" width="10.42578125" style="30" customWidth="1"/>
    <col min="13050" max="13050" width="8.85546875" style="30" customWidth="1"/>
    <col min="13051" max="13051" width="9.42578125" style="30" customWidth="1"/>
    <col min="13052" max="13052" width="10.7109375" style="30" customWidth="1"/>
    <col min="13053" max="13053" width="8.5703125" style="30" customWidth="1"/>
    <col min="13054" max="13054" width="9.140625" style="30"/>
    <col min="13055" max="13055" width="10.85546875" style="30" customWidth="1"/>
    <col min="13056" max="13056" width="11.140625" style="30" customWidth="1"/>
    <col min="13057" max="13057" width="9.85546875" style="30" customWidth="1"/>
    <col min="13058" max="13058" width="11" style="30" customWidth="1"/>
    <col min="13059" max="13059" width="8.85546875" style="30" customWidth="1"/>
    <col min="13060" max="13060" width="16" style="30" customWidth="1"/>
    <col min="13061" max="13061" width="8.7109375" style="30" customWidth="1"/>
    <col min="13062" max="13300" width="9.140625" style="30"/>
    <col min="13301" max="13301" width="22.28515625" style="30" customWidth="1"/>
    <col min="13302" max="13302" width="20.42578125" style="30" customWidth="1"/>
    <col min="13303" max="13303" width="25" style="30" customWidth="1"/>
    <col min="13304" max="13304" width="13.85546875" style="30" customWidth="1"/>
    <col min="13305" max="13305" width="10.42578125" style="30" customWidth="1"/>
    <col min="13306" max="13306" width="8.85546875" style="30" customWidth="1"/>
    <col min="13307" max="13307" width="9.42578125" style="30" customWidth="1"/>
    <col min="13308" max="13308" width="10.7109375" style="30" customWidth="1"/>
    <col min="13309" max="13309" width="8.5703125" style="30" customWidth="1"/>
    <col min="13310" max="13310" width="9.140625" style="30"/>
    <col min="13311" max="13311" width="10.85546875" style="30" customWidth="1"/>
    <col min="13312" max="13312" width="11.140625" style="30" customWidth="1"/>
    <col min="13313" max="13313" width="9.85546875" style="30" customWidth="1"/>
    <col min="13314" max="13314" width="11" style="30" customWidth="1"/>
    <col min="13315" max="13315" width="8.85546875" style="30" customWidth="1"/>
    <col min="13316" max="13316" width="16" style="30" customWidth="1"/>
    <col min="13317" max="13317" width="8.7109375" style="30" customWidth="1"/>
    <col min="13318" max="13556" width="9.140625" style="30"/>
    <col min="13557" max="13557" width="22.28515625" style="30" customWidth="1"/>
    <col min="13558" max="13558" width="20.42578125" style="30" customWidth="1"/>
    <col min="13559" max="13559" width="25" style="30" customWidth="1"/>
    <col min="13560" max="13560" width="13.85546875" style="30" customWidth="1"/>
    <col min="13561" max="13561" width="10.42578125" style="30" customWidth="1"/>
    <col min="13562" max="13562" width="8.85546875" style="30" customWidth="1"/>
    <col min="13563" max="13563" width="9.42578125" style="30" customWidth="1"/>
    <col min="13564" max="13564" width="10.7109375" style="30" customWidth="1"/>
    <col min="13565" max="13565" width="8.5703125" style="30" customWidth="1"/>
    <col min="13566" max="13566" width="9.140625" style="30"/>
    <col min="13567" max="13567" width="10.85546875" style="30" customWidth="1"/>
    <col min="13568" max="13568" width="11.140625" style="30" customWidth="1"/>
    <col min="13569" max="13569" width="9.85546875" style="30" customWidth="1"/>
    <col min="13570" max="13570" width="11" style="30" customWidth="1"/>
    <col min="13571" max="13571" width="8.85546875" style="30" customWidth="1"/>
    <col min="13572" max="13572" width="16" style="30" customWidth="1"/>
    <col min="13573" max="13573" width="8.7109375" style="30" customWidth="1"/>
    <col min="13574" max="13812" width="9.140625" style="30"/>
    <col min="13813" max="13813" width="22.28515625" style="30" customWidth="1"/>
    <col min="13814" max="13814" width="20.42578125" style="30" customWidth="1"/>
    <col min="13815" max="13815" width="25" style="30" customWidth="1"/>
    <col min="13816" max="13816" width="13.85546875" style="30" customWidth="1"/>
    <col min="13817" max="13817" width="10.42578125" style="30" customWidth="1"/>
    <col min="13818" max="13818" width="8.85546875" style="30" customWidth="1"/>
    <col min="13819" max="13819" width="9.42578125" style="30" customWidth="1"/>
    <col min="13820" max="13820" width="10.7109375" style="30" customWidth="1"/>
    <col min="13821" max="13821" width="8.5703125" style="30" customWidth="1"/>
    <col min="13822" max="13822" width="9.140625" style="30"/>
    <col min="13823" max="13823" width="10.85546875" style="30" customWidth="1"/>
    <col min="13824" max="13824" width="11.140625" style="30" customWidth="1"/>
    <col min="13825" max="13825" width="9.85546875" style="30" customWidth="1"/>
    <col min="13826" max="13826" width="11" style="30" customWidth="1"/>
    <col min="13827" max="13827" width="8.85546875" style="30" customWidth="1"/>
    <col min="13828" max="13828" width="16" style="30" customWidth="1"/>
    <col min="13829" max="13829" width="8.7109375" style="30" customWidth="1"/>
    <col min="13830" max="14068" width="9.140625" style="30"/>
    <col min="14069" max="14069" width="22.28515625" style="30" customWidth="1"/>
    <col min="14070" max="14070" width="20.42578125" style="30" customWidth="1"/>
    <col min="14071" max="14071" width="25" style="30" customWidth="1"/>
    <col min="14072" max="14072" width="13.85546875" style="30" customWidth="1"/>
    <col min="14073" max="14073" width="10.42578125" style="30" customWidth="1"/>
    <col min="14074" max="14074" width="8.85546875" style="30" customWidth="1"/>
    <col min="14075" max="14075" width="9.42578125" style="30" customWidth="1"/>
    <col min="14076" max="14076" width="10.7109375" style="30" customWidth="1"/>
    <col min="14077" max="14077" width="8.5703125" style="30" customWidth="1"/>
    <col min="14078" max="14078" width="9.140625" style="30"/>
    <col min="14079" max="14079" width="10.85546875" style="30" customWidth="1"/>
    <col min="14080" max="14080" width="11.140625" style="30" customWidth="1"/>
    <col min="14081" max="14081" width="9.85546875" style="30" customWidth="1"/>
    <col min="14082" max="14082" width="11" style="30" customWidth="1"/>
    <col min="14083" max="14083" width="8.85546875" style="30" customWidth="1"/>
    <col min="14084" max="14084" width="16" style="30" customWidth="1"/>
    <col min="14085" max="14085" width="8.7109375" style="30" customWidth="1"/>
    <col min="14086" max="14324" width="9.140625" style="30"/>
    <col min="14325" max="14325" width="22.28515625" style="30" customWidth="1"/>
    <col min="14326" max="14326" width="20.42578125" style="30" customWidth="1"/>
    <col min="14327" max="14327" width="25" style="30" customWidth="1"/>
    <col min="14328" max="14328" width="13.85546875" style="30" customWidth="1"/>
    <col min="14329" max="14329" width="10.42578125" style="30" customWidth="1"/>
    <col min="14330" max="14330" width="8.85546875" style="30" customWidth="1"/>
    <col min="14331" max="14331" width="9.42578125" style="30" customWidth="1"/>
    <col min="14332" max="14332" width="10.7109375" style="30" customWidth="1"/>
    <col min="14333" max="14333" width="8.5703125" style="30" customWidth="1"/>
    <col min="14334" max="14334" width="9.140625" style="30"/>
    <col min="14335" max="14335" width="10.85546875" style="30" customWidth="1"/>
    <col min="14336" max="14336" width="11.140625" style="30" customWidth="1"/>
    <col min="14337" max="14337" width="9.85546875" style="30" customWidth="1"/>
    <col min="14338" max="14338" width="11" style="30" customWidth="1"/>
    <col min="14339" max="14339" width="8.85546875" style="30" customWidth="1"/>
    <col min="14340" max="14340" width="16" style="30" customWidth="1"/>
    <col min="14341" max="14341" width="8.7109375" style="30" customWidth="1"/>
    <col min="14342" max="14580" width="9.140625" style="30"/>
    <col min="14581" max="14581" width="22.28515625" style="30" customWidth="1"/>
    <col min="14582" max="14582" width="20.42578125" style="30" customWidth="1"/>
    <col min="14583" max="14583" width="25" style="30" customWidth="1"/>
    <col min="14584" max="14584" width="13.85546875" style="30" customWidth="1"/>
    <col min="14585" max="14585" width="10.42578125" style="30" customWidth="1"/>
    <col min="14586" max="14586" width="8.85546875" style="30" customWidth="1"/>
    <col min="14587" max="14587" width="9.42578125" style="30" customWidth="1"/>
    <col min="14588" max="14588" width="10.7109375" style="30" customWidth="1"/>
    <col min="14589" max="14589" width="8.5703125" style="30" customWidth="1"/>
    <col min="14590" max="14590" width="9.140625" style="30"/>
    <col min="14591" max="14591" width="10.85546875" style="30" customWidth="1"/>
    <col min="14592" max="14592" width="11.140625" style="30" customWidth="1"/>
    <col min="14593" max="14593" width="9.85546875" style="30" customWidth="1"/>
    <col min="14594" max="14594" width="11" style="30" customWidth="1"/>
    <col min="14595" max="14595" width="8.85546875" style="30" customWidth="1"/>
    <col min="14596" max="14596" width="16" style="30" customWidth="1"/>
    <col min="14597" max="14597" width="8.7109375" style="30" customWidth="1"/>
    <col min="14598" max="14836" width="9.140625" style="30"/>
    <col min="14837" max="14837" width="22.28515625" style="30" customWidth="1"/>
    <col min="14838" max="14838" width="20.42578125" style="30" customWidth="1"/>
    <col min="14839" max="14839" width="25" style="30" customWidth="1"/>
    <col min="14840" max="14840" width="13.85546875" style="30" customWidth="1"/>
    <col min="14841" max="14841" width="10.42578125" style="30" customWidth="1"/>
    <col min="14842" max="14842" width="8.85546875" style="30" customWidth="1"/>
    <col min="14843" max="14843" width="9.42578125" style="30" customWidth="1"/>
    <col min="14844" max="14844" width="10.7109375" style="30" customWidth="1"/>
    <col min="14845" max="14845" width="8.5703125" style="30" customWidth="1"/>
    <col min="14846" max="14846" width="9.140625" style="30"/>
    <col min="14847" max="14847" width="10.85546875" style="30" customWidth="1"/>
    <col min="14848" max="14848" width="11.140625" style="30" customWidth="1"/>
    <col min="14849" max="14849" width="9.85546875" style="30" customWidth="1"/>
    <col min="14850" max="14850" width="11" style="30" customWidth="1"/>
    <col min="14851" max="14851" width="8.85546875" style="30" customWidth="1"/>
    <col min="14852" max="14852" width="16" style="30" customWidth="1"/>
    <col min="14853" max="14853" width="8.7109375" style="30" customWidth="1"/>
    <col min="14854" max="15092" width="9.140625" style="30"/>
    <col min="15093" max="15093" width="22.28515625" style="30" customWidth="1"/>
    <col min="15094" max="15094" width="20.42578125" style="30" customWidth="1"/>
    <col min="15095" max="15095" width="25" style="30" customWidth="1"/>
    <col min="15096" max="15096" width="13.85546875" style="30" customWidth="1"/>
    <col min="15097" max="15097" width="10.42578125" style="30" customWidth="1"/>
    <col min="15098" max="15098" width="8.85546875" style="30" customWidth="1"/>
    <col min="15099" max="15099" width="9.42578125" style="30" customWidth="1"/>
    <col min="15100" max="15100" width="10.7109375" style="30" customWidth="1"/>
    <col min="15101" max="15101" width="8.5703125" style="30" customWidth="1"/>
    <col min="15102" max="15102" width="9.140625" style="30"/>
    <col min="15103" max="15103" width="10.85546875" style="30" customWidth="1"/>
    <col min="15104" max="15104" width="11.140625" style="30" customWidth="1"/>
    <col min="15105" max="15105" width="9.85546875" style="30" customWidth="1"/>
    <col min="15106" max="15106" width="11" style="30" customWidth="1"/>
    <col min="15107" max="15107" width="8.85546875" style="30" customWidth="1"/>
    <col min="15108" max="15108" width="16" style="30" customWidth="1"/>
    <col min="15109" max="15109" width="8.7109375" style="30" customWidth="1"/>
    <col min="15110" max="15348" width="9.140625" style="30"/>
    <col min="15349" max="15349" width="22.28515625" style="30" customWidth="1"/>
    <col min="15350" max="15350" width="20.42578125" style="30" customWidth="1"/>
    <col min="15351" max="15351" width="25" style="30" customWidth="1"/>
    <col min="15352" max="15352" width="13.85546875" style="30" customWidth="1"/>
    <col min="15353" max="15353" width="10.42578125" style="30" customWidth="1"/>
    <col min="15354" max="15354" width="8.85546875" style="30" customWidth="1"/>
    <col min="15355" max="15355" width="9.42578125" style="30" customWidth="1"/>
    <col min="15356" max="15356" width="10.7109375" style="30" customWidth="1"/>
    <col min="15357" max="15357" width="8.5703125" style="30" customWidth="1"/>
    <col min="15358" max="15358" width="9.140625" style="30"/>
    <col min="15359" max="15359" width="10.85546875" style="30" customWidth="1"/>
    <col min="15360" max="15360" width="11.140625" style="30" customWidth="1"/>
    <col min="15361" max="15361" width="9.85546875" style="30" customWidth="1"/>
    <col min="15362" max="15362" width="11" style="30" customWidth="1"/>
    <col min="15363" max="15363" width="8.85546875" style="30" customWidth="1"/>
    <col min="15364" max="15364" width="16" style="30" customWidth="1"/>
    <col min="15365" max="15365" width="8.7109375" style="30" customWidth="1"/>
    <col min="15366" max="15604" width="9.140625" style="30"/>
    <col min="15605" max="15605" width="22.28515625" style="30" customWidth="1"/>
    <col min="15606" max="15606" width="20.42578125" style="30" customWidth="1"/>
    <col min="15607" max="15607" width="25" style="30" customWidth="1"/>
    <col min="15608" max="15608" width="13.85546875" style="30" customWidth="1"/>
    <col min="15609" max="15609" width="10.42578125" style="30" customWidth="1"/>
    <col min="15610" max="15610" width="8.85546875" style="30" customWidth="1"/>
    <col min="15611" max="15611" width="9.42578125" style="30" customWidth="1"/>
    <col min="15612" max="15612" width="10.7109375" style="30" customWidth="1"/>
    <col min="15613" max="15613" width="8.5703125" style="30" customWidth="1"/>
    <col min="15614" max="15614" width="9.140625" style="30"/>
    <col min="15615" max="15615" width="10.85546875" style="30" customWidth="1"/>
    <col min="15616" max="15616" width="11.140625" style="30" customWidth="1"/>
    <col min="15617" max="15617" width="9.85546875" style="30" customWidth="1"/>
    <col min="15618" max="15618" width="11" style="30" customWidth="1"/>
    <col min="15619" max="15619" width="8.85546875" style="30" customWidth="1"/>
    <col min="15620" max="15620" width="16" style="30" customWidth="1"/>
    <col min="15621" max="15621" width="8.7109375" style="30" customWidth="1"/>
    <col min="15622" max="15860" width="9.140625" style="30"/>
    <col min="15861" max="15861" width="22.28515625" style="30" customWidth="1"/>
    <col min="15862" max="15862" width="20.42578125" style="30" customWidth="1"/>
    <col min="15863" max="15863" width="25" style="30" customWidth="1"/>
    <col min="15864" max="15864" width="13.85546875" style="30" customWidth="1"/>
    <col min="15865" max="15865" width="10.42578125" style="30" customWidth="1"/>
    <col min="15866" max="15866" width="8.85546875" style="30" customWidth="1"/>
    <col min="15867" max="15867" width="9.42578125" style="30" customWidth="1"/>
    <col min="15868" max="15868" width="10.7109375" style="30" customWidth="1"/>
    <col min="15869" max="15869" width="8.5703125" style="30" customWidth="1"/>
    <col min="15870" max="15870" width="9.140625" style="30"/>
    <col min="15871" max="15871" width="10.85546875" style="30" customWidth="1"/>
    <col min="15872" max="15872" width="11.140625" style="30" customWidth="1"/>
    <col min="15873" max="15873" width="9.85546875" style="30" customWidth="1"/>
    <col min="15874" max="15874" width="11" style="30" customWidth="1"/>
    <col min="15875" max="15875" width="8.85546875" style="30" customWidth="1"/>
    <col min="15876" max="15876" width="16" style="30" customWidth="1"/>
    <col min="15877" max="15877" width="8.7109375" style="30" customWidth="1"/>
    <col min="15878" max="16116" width="9.140625" style="30"/>
    <col min="16117" max="16117" width="22.28515625" style="30" customWidth="1"/>
    <col min="16118" max="16118" width="20.42578125" style="30" customWidth="1"/>
    <col min="16119" max="16119" width="25" style="30" customWidth="1"/>
    <col min="16120" max="16120" width="13.85546875" style="30" customWidth="1"/>
    <col min="16121" max="16121" width="10.42578125" style="30" customWidth="1"/>
    <col min="16122" max="16122" width="8.85546875" style="30" customWidth="1"/>
    <col min="16123" max="16123" width="9.42578125" style="30" customWidth="1"/>
    <col min="16124" max="16124" width="10.7109375" style="30" customWidth="1"/>
    <col min="16125" max="16125" width="8.5703125" style="30" customWidth="1"/>
    <col min="16126" max="16126" width="9.140625" style="30"/>
    <col min="16127" max="16127" width="10.85546875" style="30" customWidth="1"/>
    <col min="16128" max="16128" width="11.140625" style="30" customWidth="1"/>
    <col min="16129" max="16129" width="9.85546875" style="30" customWidth="1"/>
    <col min="16130" max="16130" width="11" style="30" customWidth="1"/>
    <col min="16131" max="16131" width="8.85546875" style="30" customWidth="1"/>
    <col min="16132" max="16132" width="16" style="30" customWidth="1"/>
    <col min="16133" max="16133" width="8.7109375" style="30" customWidth="1"/>
    <col min="16134" max="16384" width="9.140625" style="30"/>
  </cols>
  <sheetData>
    <row r="1" spans="1:13" s="28" customFormat="1" ht="23.25">
      <c r="A1" s="31" t="s">
        <v>349</v>
      </c>
    </row>
    <row r="2" spans="1:13" s="28" customFormat="1" ht="21.75" thickBot="1">
      <c r="A2" s="294" t="s">
        <v>325</v>
      </c>
      <c r="B2" s="265" t="s">
        <v>326</v>
      </c>
      <c r="G2" s="59"/>
    </row>
    <row r="3" spans="1:13" ht="66" customHeight="1" thickBot="1">
      <c r="A3" s="747" t="s">
        <v>327</v>
      </c>
      <c r="B3" s="748"/>
      <c r="C3" s="749"/>
      <c r="D3" s="752" t="s">
        <v>573</v>
      </c>
      <c r="E3" s="753"/>
      <c r="F3" s="754"/>
      <c r="G3" s="752" t="s">
        <v>410</v>
      </c>
      <c r="H3" s="753"/>
      <c r="I3" s="750" t="s">
        <v>570</v>
      </c>
      <c r="J3" s="751"/>
      <c r="K3" s="418" t="s">
        <v>411</v>
      </c>
      <c r="L3" s="415" t="s">
        <v>87</v>
      </c>
      <c r="M3" s="416" t="s">
        <v>306</v>
      </c>
    </row>
    <row r="4" spans="1:13" ht="21.75" thickBot="1">
      <c r="A4" s="438" t="s">
        <v>572</v>
      </c>
      <c r="B4" s="439"/>
      <c r="C4" s="440"/>
      <c r="D4" s="701"/>
      <c r="E4" s="702"/>
      <c r="F4" s="703"/>
      <c r="G4" s="704"/>
      <c r="H4" s="705"/>
      <c r="I4" s="706"/>
      <c r="J4" s="707"/>
      <c r="K4" s="708"/>
      <c r="L4" s="709"/>
      <c r="M4" s="710"/>
    </row>
    <row r="5" spans="1:13" ht="23.25">
      <c r="A5" s="278"/>
      <c r="B5" s="285"/>
      <c r="C5" s="295"/>
      <c r="D5" s="572"/>
      <c r="E5" s="395"/>
      <c r="F5" s="403"/>
      <c r="G5" s="78"/>
      <c r="H5" s="693"/>
      <c r="I5" s="697"/>
      <c r="J5" s="404"/>
      <c r="K5" s="543"/>
      <c r="L5" s="44"/>
      <c r="M5" s="498"/>
    </row>
    <row r="6" spans="1:13" ht="23.25">
      <c r="A6" s="278"/>
      <c r="B6" s="285"/>
      <c r="C6" s="295"/>
      <c r="D6" s="572"/>
      <c r="E6" s="395"/>
      <c r="F6" s="403"/>
      <c r="G6" s="78"/>
      <c r="H6" s="693"/>
      <c r="I6" s="697"/>
      <c r="J6" s="404"/>
      <c r="K6" s="543"/>
      <c r="L6" s="44"/>
      <c r="M6" s="498"/>
    </row>
    <row r="7" spans="1:13" ht="23.25">
      <c r="A7" s="278"/>
      <c r="B7" s="285"/>
      <c r="C7" s="295"/>
      <c r="D7" s="572"/>
      <c r="E7" s="395"/>
      <c r="F7" s="403"/>
      <c r="G7" s="78"/>
      <c r="H7" s="693"/>
      <c r="I7" s="697"/>
      <c r="J7" s="404"/>
      <c r="K7" s="543"/>
      <c r="L7" s="44"/>
      <c r="M7" s="498"/>
    </row>
    <row r="8" spans="1:13" ht="23.25">
      <c r="A8" s="278"/>
      <c r="B8" s="285"/>
      <c r="C8" s="296"/>
      <c r="D8" s="573"/>
      <c r="E8" s="285"/>
      <c r="F8" s="69"/>
      <c r="G8" s="396"/>
      <c r="H8" s="694"/>
      <c r="I8" s="698"/>
      <c r="J8" s="405"/>
      <c r="K8" s="544"/>
      <c r="L8" s="49"/>
      <c r="M8" s="484"/>
    </row>
    <row r="9" spans="1:13" ht="23.25">
      <c r="A9" s="278"/>
      <c r="B9" s="285"/>
      <c r="C9" s="296"/>
      <c r="D9" s="573"/>
      <c r="E9" s="285"/>
      <c r="F9" s="69"/>
      <c r="G9" s="396"/>
      <c r="H9" s="694"/>
      <c r="I9" s="698"/>
      <c r="J9" s="405"/>
      <c r="K9" s="544"/>
      <c r="L9" s="49"/>
      <c r="M9" s="484"/>
    </row>
    <row r="10" spans="1:13" ht="23.25">
      <c r="A10" s="585"/>
      <c r="B10" s="586"/>
      <c r="C10" s="587"/>
      <c r="D10" s="588"/>
      <c r="E10" s="586"/>
      <c r="F10" s="589"/>
      <c r="G10" s="590"/>
      <c r="H10" s="695"/>
      <c r="I10" s="699"/>
      <c r="J10" s="591"/>
      <c r="K10" s="592"/>
      <c r="L10" s="593"/>
      <c r="M10" s="594"/>
    </row>
    <row r="11" spans="1:13" ht="24" thickBot="1">
      <c r="A11" s="574"/>
      <c r="B11" s="575"/>
      <c r="C11" s="576"/>
      <c r="D11" s="577"/>
      <c r="E11" s="575"/>
      <c r="F11" s="578"/>
      <c r="G11" s="579"/>
      <c r="H11" s="696"/>
      <c r="I11" s="700" t="s">
        <v>5</v>
      </c>
      <c r="J11" s="581"/>
      <c r="K11" s="582"/>
      <c r="L11" s="583"/>
      <c r="M11" s="584"/>
    </row>
    <row r="12" spans="1:13" ht="23.25">
      <c r="C12" s="207"/>
      <c r="D12" s="28"/>
      <c r="E12" s="28"/>
      <c r="F12" s="28"/>
      <c r="G12" s="29"/>
      <c r="H12" s="29"/>
      <c r="I12" s="29"/>
      <c r="J12" s="29"/>
      <c r="K12" s="29"/>
      <c r="L12" s="28"/>
      <c r="M12" s="204" t="s">
        <v>338</v>
      </c>
    </row>
  </sheetData>
  <mergeCells count="4">
    <mergeCell ref="A3:C3"/>
    <mergeCell ref="I3:J3"/>
    <mergeCell ref="G3:H3"/>
    <mergeCell ref="D3:F3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4"/>
  <sheetViews>
    <sheetView topLeftCell="A7" workbookViewId="0">
      <selection activeCell="H22" sqref="H22"/>
    </sheetView>
  </sheetViews>
  <sheetFormatPr defaultRowHeight="21"/>
  <cols>
    <col min="1" max="1" width="7.42578125" style="151" customWidth="1"/>
    <col min="2" max="2" width="17.85546875" style="151" customWidth="1"/>
    <col min="3" max="3" width="13.85546875" style="151" customWidth="1"/>
    <col min="4" max="4" width="15.140625" style="151" customWidth="1"/>
    <col min="5" max="5" width="11.28515625" style="151" customWidth="1"/>
    <col min="6" max="7" width="11.85546875" style="151" customWidth="1"/>
    <col min="8" max="8" width="54.28515625" style="151" customWidth="1"/>
    <col min="9" max="9" width="10.85546875" style="151" customWidth="1"/>
    <col min="10" max="10" width="2.42578125" style="151" customWidth="1"/>
    <col min="11" max="11" width="5.7109375" style="151" customWidth="1"/>
    <col min="12" max="12" width="8.7109375" style="151" customWidth="1"/>
    <col min="13" max="13" width="5.42578125" style="151" customWidth="1"/>
    <col min="14" max="14" width="6.85546875" style="151" customWidth="1"/>
    <col min="15" max="15" width="10.5703125" style="151" customWidth="1"/>
    <col min="16" max="16384" width="9.140625" style="151"/>
  </cols>
  <sheetData>
    <row r="1" spans="1:14" ht="34.5" customHeight="1">
      <c r="A1" s="322" t="s">
        <v>351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21.75" thickBo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4" s="30" customFormat="1" ht="26.25" customHeight="1">
      <c r="A3" s="425"/>
      <c r="B3" s="770" t="s">
        <v>444</v>
      </c>
      <c r="C3" s="323" t="s">
        <v>352</v>
      </c>
      <c r="D3" s="323" t="s">
        <v>353</v>
      </c>
      <c r="E3" s="755" t="s">
        <v>354</v>
      </c>
      <c r="F3" s="756"/>
      <c r="G3" s="756"/>
      <c r="H3" s="757"/>
      <c r="I3" s="426" t="s">
        <v>360</v>
      </c>
      <c r="J3" s="427"/>
      <c r="K3" s="428" t="s">
        <v>355</v>
      </c>
      <c r="L3" s="429"/>
      <c r="M3" s="63"/>
      <c r="N3" s="28"/>
    </row>
    <row r="4" spans="1:14" s="30" customFormat="1" ht="21.75">
      <c r="A4" s="430" t="s">
        <v>117</v>
      </c>
      <c r="B4" s="771"/>
      <c r="C4" s="324" t="s">
        <v>356</v>
      </c>
      <c r="D4" s="324" t="s">
        <v>357</v>
      </c>
      <c r="E4" s="758" t="s">
        <v>402</v>
      </c>
      <c r="F4" s="431" t="s">
        <v>358</v>
      </c>
      <c r="G4" s="432" t="s">
        <v>359</v>
      </c>
      <c r="H4" s="773" t="s">
        <v>435</v>
      </c>
      <c r="I4" s="436" t="s">
        <v>412</v>
      </c>
      <c r="J4" s="427"/>
      <c r="K4" s="433" t="s">
        <v>361</v>
      </c>
      <c r="L4" s="62" t="s">
        <v>362</v>
      </c>
      <c r="M4" s="63"/>
      <c r="N4" s="28"/>
    </row>
    <row r="5" spans="1:14" s="30" customFormat="1" ht="21.75" thickBot="1">
      <c r="A5" s="434"/>
      <c r="B5" s="772"/>
      <c r="C5" s="326" t="s">
        <v>363</v>
      </c>
      <c r="D5" s="326" t="s">
        <v>364</v>
      </c>
      <c r="E5" s="759"/>
      <c r="F5" s="435" t="s">
        <v>365</v>
      </c>
      <c r="G5" s="435" t="s">
        <v>366</v>
      </c>
      <c r="H5" s="774"/>
      <c r="I5" s="437" t="s">
        <v>413</v>
      </c>
      <c r="J5" s="427"/>
      <c r="L5" s="443" t="s">
        <v>367</v>
      </c>
      <c r="M5" s="63" t="s">
        <v>445</v>
      </c>
      <c r="N5" s="28"/>
    </row>
    <row r="6" spans="1:14">
      <c r="A6" s="327">
        <v>1</v>
      </c>
      <c r="B6" s="305" t="s">
        <v>344</v>
      </c>
      <c r="C6" s="328"/>
      <c r="D6" s="371"/>
      <c r="E6" s="169"/>
      <c r="F6" s="375"/>
      <c r="G6" s="328"/>
      <c r="H6" s="328"/>
      <c r="I6" s="170"/>
      <c r="J6" s="153"/>
      <c r="L6" s="151" t="s">
        <v>439</v>
      </c>
      <c r="N6" s="158"/>
    </row>
    <row r="7" spans="1:14">
      <c r="A7" s="329">
        <v>2</v>
      </c>
      <c r="B7" s="304" t="s">
        <v>345</v>
      </c>
      <c r="C7" s="330"/>
      <c r="D7" s="372"/>
      <c r="E7" s="167"/>
      <c r="F7" s="376"/>
      <c r="G7" s="330"/>
      <c r="H7" s="330"/>
      <c r="I7" s="168"/>
      <c r="J7" s="153"/>
      <c r="K7" s="325" t="s">
        <v>368</v>
      </c>
      <c r="L7" s="179" t="s">
        <v>369</v>
      </c>
      <c r="N7" s="158"/>
    </row>
    <row r="8" spans="1:14">
      <c r="A8" s="327">
        <v>3</v>
      </c>
      <c r="B8" s="304" t="s">
        <v>346</v>
      </c>
      <c r="C8" s="328"/>
      <c r="D8" s="371"/>
      <c r="E8" s="169"/>
      <c r="F8" s="375"/>
      <c r="G8" s="328"/>
      <c r="H8" s="328"/>
      <c r="I8" s="168"/>
      <c r="J8" s="153"/>
      <c r="L8" s="340" t="s">
        <v>367</v>
      </c>
      <c r="M8" s="370" t="s">
        <v>446</v>
      </c>
      <c r="N8" s="158"/>
    </row>
    <row r="9" spans="1:14">
      <c r="A9" s="329">
        <v>4</v>
      </c>
      <c r="B9" s="304" t="s">
        <v>323</v>
      </c>
      <c r="C9" s="331"/>
      <c r="D9" s="373"/>
      <c r="E9" s="166"/>
      <c r="F9" s="377"/>
      <c r="G9" s="332"/>
      <c r="H9" s="332"/>
      <c r="I9" s="168"/>
      <c r="J9" s="153"/>
      <c r="L9" s="151" t="s">
        <v>407</v>
      </c>
      <c r="N9" s="158"/>
    </row>
    <row r="10" spans="1:14" ht="21.75" thickBot="1">
      <c r="A10" s="327">
        <v>5</v>
      </c>
      <c r="B10" s="333" t="s">
        <v>347</v>
      </c>
      <c r="C10" s="334"/>
      <c r="D10" s="374"/>
      <c r="E10" s="379"/>
      <c r="F10" s="378"/>
      <c r="G10" s="334"/>
      <c r="H10" s="334"/>
      <c r="I10" s="168"/>
      <c r="J10" s="153"/>
      <c r="K10" s="325" t="s">
        <v>370</v>
      </c>
      <c r="L10" s="335" t="s">
        <v>371</v>
      </c>
      <c r="N10" s="158"/>
    </row>
    <row r="11" spans="1:14" ht="21.75" thickBot="1">
      <c r="A11" s="336"/>
      <c r="B11" s="306" t="s">
        <v>5</v>
      </c>
      <c r="C11" s="441">
        <v>100</v>
      </c>
      <c r="D11" s="442">
        <v>70</v>
      </c>
      <c r="E11" s="276"/>
      <c r="F11" s="337"/>
      <c r="G11" s="337"/>
      <c r="H11" s="338"/>
      <c r="I11" s="339"/>
      <c r="J11" s="153"/>
      <c r="L11" s="340" t="s">
        <v>367</v>
      </c>
      <c r="M11" s="370" t="s">
        <v>397</v>
      </c>
    </row>
    <row r="12" spans="1:14" ht="21.75" thickBot="1">
      <c r="A12" s="28"/>
      <c r="B12" s="28"/>
      <c r="C12" s="63"/>
      <c r="D12" s="157"/>
      <c r="E12" s="157"/>
      <c r="F12" s="157"/>
      <c r="G12" s="157"/>
      <c r="H12" s="157"/>
      <c r="I12" s="153"/>
      <c r="J12" s="153"/>
      <c r="L12" s="151" t="s">
        <v>398</v>
      </c>
    </row>
    <row r="13" spans="1:14" ht="21.75" thickBot="1">
      <c r="A13" s="761" t="s">
        <v>372</v>
      </c>
      <c r="B13" s="762"/>
      <c r="C13" s="762"/>
      <c r="D13" s="762"/>
      <c r="E13" s="762"/>
      <c r="F13" s="762"/>
      <c r="G13" s="762"/>
      <c r="H13" s="762"/>
      <c r="I13" s="763"/>
      <c r="K13" s="325" t="s">
        <v>373</v>
      </c>
      <c r="L13" s="335" t="s">
        <v>374</v>
      </c>
      <c r="N13" s="155"/>
    </row>
    <row r="14" spans="1:14">
      <c r="A14" s="152" t="s">
        <v>22</v>
      </c>
      <c r="B14" s="155"/>
      <c r="C14" s="155"/>
      <c r="D14" s="155"/>
      <c r="E14" s="155"/>
      <c r="F14" s="155"/>
      <c r="G14" s="155"/>
      <c r="H14" s="155"/>
      <c r="I14" s="341"/>
      <c r="L14" s="340" t="s">
        <v>367</v>
      </c>
      <c r="M14" s="151" t="s">
        <v>375</v>
      </c>
      <c r="N14" s="155"/>
    </row>
    <row r="15" spans="1:14">
      <c r="A15" s="156"/>
      <c r="B15" s="155"/>
      <c r="C15" s="155"/>
      <c r="D15" s="155"/>
      <c r="E15" s="155"/>
      <c r="F15" s="155"/>
      <c r="G15" s="155"/>
      <c r="H15" s="155"/>
      <c r="I15" s="341"/>
      <c r="L15" s="151" t="s">
        <v>376</v>
      </c>
    </row>
    <row r="16" spans="1:14">
      <c r="A16" s="174"/>
      <c r="B16" s="175"/>
      <c r="C16" s="175"/>
      <c r="D16" s="175"/>
      <c r="E16" s="175"/>
      <c r="F16" s="175"/>
      <c r="G16" s="175"/>
      <c r="H16" s="175"/>
      <c r="I16" s="342"/>
      <c r="L16" s="343" t="s">
        <v>377</v>
      </c>
    </row>
    <row r="17" spans="1:17" ht="24">
      <c r="A17" s="174"/>
      <c r="B17" s="175"/>
      <c r="C17" s="175"/>
      <c r="D17" s="175"/>
      <c r="E17" s="175"/>
      <c r="F17" s="175"/>
      <c r="G17" s="175"/>
      <c r="H17" s="175"/>
      <c r="I17" s="342"/>
      <c r="M17" s="764" t="s">
        <v>378</v>
      </c>
      <c r="N17" s="765"/>
      <c r="O17" s="766"/>
    </row>
    <row r="18" spans="1:17">
      <c r="A18" s="174"/>
      <c r="B18" s="175"/>
      <c r="C18" s="175"/>
      <c r="D18" s="175"/>
      <c r="E18" s="175"/>
      <c r="F18" s="175"/>
      <c r="G18" s="175"/>
      <c r="H18" s="175"/>
      <c r="I18" s="342"/>
      <c r="M18" s="767">
        <v>100</v>
      </c>
      <c r="N18" s="768"/>
      <c r="O18" s="769"/>
    </row>
    <row r="19" spans="1:17">
      <c r="A19" s="164" t="s">
        <v>23</v>
      </c>
      <c r="B19" s="155"/>
      <c r="C19" s="155"/>
      <c r="D19" s="155"/>
      <c r="E19" s="155"/>
      <c r="F19" s="155"/>
      <c r="G19" s="155"/>
      <c r="H19" s="155"/>
      <c r="I19" s="341"/>
      <c r="L19" s="344" t="s">
        <v>379</v>
      </c>
      <c r="M19" s="344"/>
      <c r="N19" s="344"/>
      <c r="P19" s="345" t="s">
        <v>380</v>
      </c>
      <c r="Q19" s="346" t="s">
        <v>374</v>
      </c>
    </row>
    <row r="20" spans="1:17">
      <c r="A20" s="156"/>
      <c r="B20" s="155"/>
      <c r="C20" s="155"/>
      <c r="D20" s="155"/>
      <c r="E20" s="155"/>
      <c r="F20" s="155"/>
      <c r="G20" s="155"/>
      <c r="H20" s="155"/>
      <c r="I20" s="341"/>
      <c r="L20" s="344" t="s">
        <v>381</v>
      </c>
      <c r="M20" s="344"/>
      <c r="N20" s="344"/>
      <c r="P20" s="345" t="s">
        <v>382</v>
      </c>
      <c r="Q20" s="346" t="s">
        <v>374</v>
      </c>
    </row>
    <row r="21" spans="1:17" ht="21.75" thickBot="1">
      <c r="A21" s="174"/>
      <c r="B21" s="175"/>
      <c r="C21" s="175"/>
      <c r="D21" s="175"/>
      <c r="E21" s="175"/>
      <c r="F21" s="175"/>
      <c r="G21" s="175"/>
      <c r="H21" s="175"/>
      <c r="I21" s="342"/>
      <c r="L21" s="344" t="s">
        <v>383</v>
      </c>
      <c r="M21" s="344"/>
      <c r="O21" s="347" t="s">
        <v>384</v>
      </c>
      <c r="P21" s="344" t="s">
        <v>385</v>
      </c>
      <c r="Q21" s="346" t="s">
        <v>374</v>
      </c>
    </row>
    <row r="22" spans="1:17">
      <c r="A22" s="174"/>
      <c r="B22" s="175"/>
      <c r="C22" s="175"/>
      <c r="D22" s="175"/>
      <c r="E22" s="175"/>
      <c r="F22" s="175"/>
      <c r="G22" s="175"/>
      <c r="H22" s="175"/>
      <c r="I22" s="342"/>
      <c r="L22" s="344"/>
      <c r="M22" s="344"/>
      <c r="O22" s="348">
        <v>100</v>
      </c>
      <c r="P22" s="344"/>
      <c r="Q22" s="344"/>
    </row>
    <row r="23" spans="1:17">
      <c r="A23" s="174"/>
      <c r="B23" s="175"/>
      <c r="C23" s="175"/>
      <c r="D23" s="175"/>
      <c r="E23" s="175"/>
      <c r="F23" s="175"/>
      <c r="G23" s="175"/>
      <c r="H23" s="175"/>
      <c r="I23" s="342"/>
      <c r="L23" s="344" t="s">
        <v>386</v>
      </c>
      <c r="M23" s="344"/>
      <c r="N23" s="344"/>
      <c r="P23" s="344" t="s">
        <v>385</v>
      </c>
      <c r="Q23" s="346" t="s">
        <v>374</v>
      </c>
    </row>
    <row r="24" spans="1:17">
      <c r="A24" s="152" t="s">
        <v>139</v>
      </c>
      <c r="B24" s="155"/>
      <c r="C24" s="155"/>
      <c r="D24" s="155"/>
      <c r="E24" s="155"/>
      <c r="F24" s="155"/>
      <c r="G24" s="155"/>
      <c r="H24" s="155"/>
      <c r="I24" s="341"/>
      <c r="K24" s="349" t="s">
        <v>387</v>
      </c>
      <c r="L24" s="350" t="s">
        <v>388</v>
      </c>
      <c r="M24" s="344"/>
      <c r="N24" s="344"/>
      <c r="O24" s="344"/>
    </row>
    <row r="25" spans="1:17">
      <c r="A25" s="156"/>
      <c r="B25" s="155"/>
      <c r="C25" s="155"/>
      <c r="D25" s="155"/>
      <c r="E25" s="155"/>
      <c r="F25" s="155"/>
      <c r="G25" s="155"/>
      <c r="H25" s="155"/>
      <c r="I25" s="341"/>
      <c r="L25" s="351" t="s">
        <v>24</v>
      </c>
      <c r="M25" s="352"/>
      <c r="N25" s="353" t="s">
        <v>389</v>
      </c>
      <c r="O25" s="344"/>
    </row>
    <row r="26" spans="1:17">
      <c r="A26" s="174"/>
      <c r="B26" s="175"/>
      <c r="C26" s="175"/>
      <c r="D26" s="175"/>
      <c r="E26" s="175"/>
      <c r="F26" s="175"/>
      <c r="G26" s="175"/>
      <c r="H26" s="175"/>
      <c r="I26" s="342"/>
      <c r="L26" s="354">
        <v>5</v>
      </c>
      <c r="M26" s="355" t="s">
        <v>390</v>
      </c>
      <c r="N26" s="760">
        <v>100</v>
      </c>
      <c r="O26" s="760"/>
    </row>
    <row r="27" spans="1:17">
      <c r="A27" s="174"/>
      <c r="B27" s="175"/>
      <c r="C27" s="175"/>
      <c r="D27" s="175"/>
      <c r="E27" s="175"/>
      <c r="F27" s="175"/>
      <c r="G27" s="175"/>
      <c r="H27" s="175"/>
      <c r="I27" s="342"/>
      <c r="L27" s="354">
        <v>4</v>
      </c>
      <c r="M27" s="355" t="s">
        <v>390</v>
      </c>
      <c r="N27" s="760">
        <v>83.33</v>
      </c>
      <c r="O27" s="760"/>
    </row>
    <row r="28" spans="1:17">
      <c r="A28" s="356"/>
      <c r="B28" s="357"/>
      <c r="C28" s="357"/>
      <c r="D28" s="357"/>
      <c r="E28" s="357"/>
      <c r="F28" s="357"/>
      <c r="G28" s="357"/>
      <c r="H28" s="357"/>
      <c r="I28" s="358"/>
      <c r="L28" s="354">
        <v>3</v>
      </c>
      <c r="M28" s="355" t="s">
        <v>390</v>
      </c>
      <c r="N28" s="760">
        <v>66.66</v>
      </c>
      <c r="O28" s="760"/>
    </row>
    <row r="29" spans="1:17" ht="21.75" thickBot="1">
      <c r="A29" s="359"/>
      <c r="B29" s="360"/>
      <c r="C29" s="360"/>
      <c r="D29" s="360"/>
      <c r="E29" s="360"/>
      <c r="F29" s="360"/>
      <c r="G29" s="360"/>
      <c r="H29" s="360"/>
      <c r="I29" s="361"/>
      <c r="L29" s="354">
        <v>2</v>
      </c>
      <c r="M29" s="355" t="s">
        <v>390</v>
      </c>
      <c r="N29" s="760">
        <v>50</v>
      </c>
      <c r="O29" s="760"/>
    </row>
    <row r="30" spans="1:17">
      <c r="L30" s="354">
        <v>1</v>
      </c>
      <c r="M30" s="355" t="s">
        <v>390</v>
      </c>
      <c r="N30" s="760">
        <v>33.33</v>
      </c>
      <c r="O30" s="760"/>
    </row>
    <row r="34" spans="18:18">
      <c r="R34" s="165" t="s">
        <v>399</v>
      </c>
    </row>
  </sheetData>
  <mergeCells count="12">
    <mergeCell ref="E3:H3"/>
    <mergeCell ref="E4:E5"/>
    <mergeCell ref="N28:O28"/>
    <mergeCell ref="N29:O29"/>
    <mergeCell ref="N30:O30"/>
    <mergeCell ref="A13:I13"/>
    <mergeCell ref="M17:O17"/>
    <mergeCell ref="M18:O18"/>
    <mergeCell ref="N26:O26"/>
    <mergeCell ref="N27:O27"/>
    <mergeCell ref="B3:B5"/>
    <mergeCell ref="H4:H5"/>
  </mergeCells>
  <pageMargins left="0.19685039370078741" right="0.19685039370078741" top="0.19685039370078741" bottom="0.19685039370078741" header="0.31496062992125984" footer="0.31496062992125984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135"/>
  <sheetViews>
    <sheetView zoomScale="120" zoomScaleNormal="120" workbookViewId="0">
      <selection activeCell="E45" sqref="E45"/>
    </sheetView>
  </sheetViews>
  <sheetFormatPr defaultRowHeight="15"/>
  <cols>
    <col min="1" max="1" width="6.42578125" style="87" customWidth="1"/>
    <col min="2" max="2" width="32.7109375" style="87" customWidth="1"/>
    <col min="3" max="4" width="33.28515625" style="87" customWidth="1"/>
    <col min="5" max="6" width="32.7109375" style="87" customWidth="1"/>
    <col min="7" max="16384" width="9.140625" style="87"/>
  </cols>
  <sheetData>
    <row r="1" spans="1:6" s="86" customFormat="1" ht="23.25">
      <c r="A1" s="83"/>
      <c r="B1" s="84" t="s">
        <v>350</v>
      </c>
      <c r="C1" s="83"/>
      <c r="D1" s="83"/>
      <c r="E1" s="83"/>
      <c r="F1" s="85"/>
    </row>
    <row r="2" spans="1:6" ht="18.75">
      <c r="A2" s="777" t="s">
        <v>188</v>
      </c>
      <c r="B2" s="778"/>
      <c r="C2" s="778"/>
      <c r="D2" s="778"/>
      <c r="E2" s="778"/>
      <c r="F2" s="779"/>
    </row>
    <row r="3" spans="1:6" s="237" customFormat="1" ht="15.75">
      <c r="A3" s="232">
        <v>1</v>
      </c>
      <c r="B3" s="233" t="s">
        <v>116</v>
      </c>
      <c r="C3" s="234"/>
      <c r="D3" s="235"/>
      <c r="E3" s="235"/>
      <c r="F3" s="236"/>
    </row>
    <row r="4" spans="1:6" s="237" customFormat="1" ht="15.75">
      <c r="A4" s="238"/>
      <c r="B4" s="239" t="s">
        <v>115</v>
      </c>
      <c r="C4" s="240"/>
      <c r="D4" s="241"/>
      <c r="E4" s="242"/>
      <c r="F4" s="243"/>
    </row>
    <row r="5" spans="1:6" s="237" customFormat="1" ht="15.75">
      <c r="A5" s="244"/>
      <c r="B5" s="245" t="s">
        <v>78</v>
      </c>
      <c r="C5" s="245" t="s">
        <v>77</v>
      </c>
      <c r="D5" s="245" t="s">
        <v>76</v>
      </c>
      <c r="E5" s="245" t="s">
        <v>75</v>
      </c>
      <c r="F5" s="245" t="s">
        <v>74</v>
      </c>
    </row>
    <row r="6" spans="1:6" ht="18" customHeight="1">
      <c r="A6" s="89"/>
      <c r="B6" s="246" t="s">
        <v>328</v>
      </c>
      <c r="C6" s="246" t="s">
        <v>232</v>
      </c>
      <c r="D6" s="246" t="s">
        <v>233</v>
      </c>
      <c r="E6" s="246" t="s">
        <v>234</v>
      </c>
      <c r="F6" s="246" t="s">
        <v>190</v>
      </c>
    </row>
    <row r="7" spans="1:6" ht="18" customHeight="1">
      <c r="A7" s="91"/>
      <c r="B7" s="246" t="s">
        <v>235</v>
      </c>
      <c r="C7" s="246" t="s">
        <v>236</v>
      </c>
      <c r="D7" s="246" t="s">
        <v>236</v>
      </c>
      <c r="E7" s="246" t="s">
        <v>237</v>
      </c>
      <c r="F7" s="246" t="s">
        <v>167</v>
      </c>
    </row>
    <row r="8" spans="1:6" ht="18" customHeight="1">
      <c r="A8" s="91"/>
      <c r="B8" s="246" t="s">
        <v>238</v>
      </c>
      <c r="C8" s="246" t="s">
        <v>239</v>
      </c>
      <c r="D8" s="246" t="s">
        <v>240</v>
      </c>
      <c r="E8" s="246" t="s">
        <v>241</v>
      </c>
      <c r="F8" s="246" t="s">
        <v>191</v>
      </c>
    </row>
    <row r="9" spans="1:6" ht="18" customHeight="1">
      <c r="A9" s="91"/>
      <c r="B9" s="246" t="s">
        <v>242</v>
      </c>
      <c r="C9" s="246" t="s">
        <v>329</v>
      </c>
      <c r="D9" s="246" t="s">
        <v>243</v>
      </c>
      <c r="E9" s="246" t="s">
        <v>244</v>
      </c>
      <c r="F9" s="246" t="s">
        <v>192</v>
      </c>
    </row>
    <row r="10" spans="1:6" ht="18" customHeight="1">
      <c r="A10" s="91"/>
      <c r="B10" s="246" t="s">
        <v>189</v>
      </c>
      <c r="C10" s="246" t="s">
        <v>245</v>
      </c>
      <c r="D10" s="98"/>
      <c r="E10" s="246" t="s">
        <v>246</v>
      </c>
      <c r="F10" s="246" t="s">
        <v>168</v>
      </c>
    </row>
    <row r="11" spans="1:6" ht="18" customHeight="1">
      <c r="A11" s="91"/>
      <c r="B11" s="246" t="s">
        <v>247</v>
      </c>
      <c r="C11" s="246" t="s">
        <v>248</v>
      </c>
      <c r="D11" s="246"/>
      <c r="E11" s="246" t="s">
        <v>249</v>
      </c>
      <c r="F11" s="246" t="s">
        <v>193</v>
      </c>
    </row>
    <row r="12" spans="1:6" ht="18" customHeight="1">
      <c r="A12" s="91"/>
      <c r="B12" s="246" t="s">
        <v>250</v>
      </c>
      <c r="C12" s="246" t="s">
        <v>251</v>
      </c>
      <c r="D12" s="246"/>
      <c r="E12" s="246"/>
      <c r="F12" s="246" t="s">
        <v>195</v>
      </c>
    </row>
    <row r="13" spans="1:6" ht="18" customHeight="1">
      <c r="A13" s="91"/>
      <c r="B13" s="96"/>
      <c r="C13" s="297" t="s">
        <v>252</v>
      </c>
      <c r="D13" s="246"/>
      <c r="E13" s="98"/>
      <c r="F13" s="246" t="s">
        <v>194</v>
      </c>
    </row>
    <row r="14" spans="1:6" ht="18.95" customHeight="1">
      <c r="A14" s="247" t="s">
        <v>24</v>
      </c>
      <c r="B14" s="248" t="s">
        <v>18</v>
      </c>
      <c r="C14" s="248" t="s">
        <v>18</v>
      </c>
      <c r="D14" s="248" t="s">
        <v>18</v>
      </c>
      <c r="E14" s="248" t="s">
        <v>18</v>
      </c>
      <c r="F14" s="269" t="s">
        <v>18</v>
      </c>
    </row>
    <row r="15" spans="1:6" ht="18" customHeight="1">
      <c r="A15" s="90" t="s">
        <v>50</v>
      </c>
      <c r="B15" s="92"/>
      <c r="C15" s="92"/>
      <c r="D15" s="92"/>
      <c r="E15" s="92"/>
      <c r="F15" s="92"/>
    </row>
    <row r="16" spans="1:6" ht="18" customHeight="1">
      <c r="A16" s="97" t="s">
        <v>205</v>
      </c>
      <c r="B16" s="249"/>
      <c r="C16" s="92"/>
      <c r="D16" s="92"/>
      <c r="E16" s="92"/>
      <c r="F16" s="92"/>
    </row>
    <row r="17" spans="1:6" ht="18" customHeight="1">
      <c r="A17" s="90" t="s">
        <v>206</v>
      </c>
      <c r="B17" s="249"/>
      <c r="C17" s="92"/>
      <c r="D17" s="92"/>
      <c r="E17" s="92"/>
      <c r="F17" s="92"/>
    </row>
    <row r="18" spans="1:6" ht="18" customHeight="1">
      <c r="A18" s="247" t="s">
        <v>24</v>
      </c>
      <c r="B18" s="248" t="s">
        <v>46</v>
      </c>
      <c r="C18" s="248" t="s">
        <v>46</v>
      </c>
      <c r="D18" s="248" t="s">
        <v>46</v>
      </c>
      <c r="E18" s="248" t="s">
        <v>46</v>
      </c>
      <c r="F18" s="269" t="s">
        <v>46</v>
      </c>
    </row>
    <row r="19" spans="1:6" ht="18" customHeight="1">
      <c r="A19" s="90" t="s">
        <v>50</v>
      </c>
      <c r="B19" s="92"/>
      <c r="C19" s="92"/>
      <c r="D19" s="92"/>
      <c r="E19" s="92"/>
      <c r="F19" s="92"/>
    </row>
    <row r="20" spans="1:6" ht="18" customHeight="1">
      <c r="A20" s="97" t="s">
        <v>205</v>
      </c>
      <c r="B20" s="249"/>
      <c r="C20" s="92"/>
      <c r="D20" s="92"/>
      <c r="E20" s="92"/>
      <c r="F20" s="92"/>
    </row>
    <row r="21" spans="1:6" ht="18" customHeight="1">
      <c r="A21" s="90" t="s">
        <v>206</v>
      </c>
      <c r="B21" s="249"/>
      <c r="C21" s="92"/>
      <c r="D21" s="92"/>
      <c r="E21" s="92"/>
      <c r="F21" s="92"/>
    </row>
    <row r="22" spans="1:6" s="237" customFormat="1" ht="15.75">
      <c r="A22" s="232">
        <v>2</v>
      </c>
      <c r="B22" s="250" t="s">
        <v>114</v>
      </c>
      <c r="C22" s="251"/>
      <c r="D22" s="235"/>
      <c r="E22" s="235"/>
      <c r="F22" s="236"/>
    </row>
    <row r="23" spans="1:6" s="237" customFormat="1" ht="15.75">
      <c r="A23" s="252"/>
      <c r="B23" s="253" t="s">
        <v>113</v>
      </c>
      <c r="C23" s="254"/>
      <c r="D23" s="242"/>
      <c r="E23" s="242"/>
      <c r="F23" s="255"/>
    </row>
    <row r="24" spans="1:6" s="237" customFormat="1" ht="15.75">
      <c r="A24" s="244"/>
      <c r="B24" s="245" t="s">
        <v>78</v>
      </c>
      <c r="C24" s="245" t="s">
        <v>77</v>
      </c>
      <c r="D24" s="245" t="s">
        <v>76</v>
      </c>
      <c r="E24" s="245" t="s">
        <v>75</v>
      </c>
      <c r="F24" s="245" t="s">
        <v>74</v>
      </c>
    </row>
    <row r="25" spans="1:6">
      <c r="A25" s="93"/>
      <c r="B25" s="256" t="s">
        <v>253</v>
      </c>
      <c r="C25" s="256" t="s">
        <v>254</v>
      </c>
      <c r="D25" s="91" t="s">
        <v>254</v>
      </c>
      <c r="E25" s="91" t="s">
        <v>255</v>
      </c>
      <c r="F25" s="91" t="s">
        <v>255</v>
      </c>
    </row>
    <row r="26" spans="1:6">
      <c r="A26" s="91"/>
      <c r="B26" s="91" t="s">
        <v>256</v>
      </c>
      <c r="C26" s="91" t="s">
        <v>257</v>
      </c>
      <c r="D26" s="91" t="s">
        <v>257</v>
      </c>
      <c r="E26" s="91" t="s">
        <v>258</v>
      </c>
      <c r="F26" s="91" t="s">
        <v>259</v>
      </c>
    </row>
    <row r="27" spans="1:6">
      <c r="A27" s="91"/>
      <c r="B27" s="91" t="s">
        <v>260</v>
      </c>
      <c r="C27" s="91" t="s">
        <v>261</v>
      </c>
      <c r="D27" s="91" t="s">
        <v>262</v>
      </c>
      <c r="E27" s="91" t="s">
        <v>263</v>
      </c>
      <c r="F27" s="91" t="s">
        <v>264</v>
      </c>
    </row>
    <row r="28" spans="1:6">
      <c r="A28" s="91"/>
      <c r="B28" s="91" t="s">
        <v>265</v>
      </c>
      <c r="C28" s="91" t="s">
        <v>266</v>
      </c>
      <c r="D28" s="91" t="s">
        <v>112</v>
      </c>
      <c r="E28" s="91" t="s">
        <v>267</v>
      </c>
      <c r="F28" s="91" t="s">
        <v>268</v>
      </c>
    </row>
    <row r="29" spans="1:6">
      <c r="A29" s="91"/>
      <c r="B29" s="91" t="s">
        <v>111</v>
      </c>
      <c r="C29" s="91" t="s">
        <v>110</v>
      </c>
      <c r="D29" s="91" t="s">
        <v>109</v>
      </c>
      <c r="E29" s="98"/>
      <c r="F29" s="91" t="s">
        <v>269</v>
      </c>
    </row>
    <row r="30" spans="1:6" ht="18" customHeight="1">
      <c r="A30" s="247" t="s">
        <v>24</v>
      </c>
      <c r="B30" s="248" t="s">
        <v>18</v>
      </c>
      <c r="C30" s="248" t="s">
        <v>18</v>
      </c>
      <c r="D30" s="248" t="s">
        <v>18</v>
      </c>
      <c r="E30" s="248" t="s">
        <v>18</v>
      </c>
      <c r="F30" s="269" t="s">
        <v>18</v>
      </c>
    </row>
    <row r="31" spans="1:6" ht="18" customHeight="1">
      <c r="A31" s="90" t="s">
        <v>50</v>
      </c>
      <c r="B31" s="92"/>
      <c r="C31" s="92"/>
      <c r="D31" s="92"/>
      <c r="E31" s="92"/>
      <c r="F31" s="92"/>
    </row>
    <row r="32" spans="1:6" ht="18" customHeight="1">
      <c r="A32" s="97" t="s">
        <v>205</v>
      </c>
      <c r="B32" s="249"/>
      <c r="C32" s="92"/>
      <c r="D32" s="92"/>
      <c r="E32" s="92"/>
      <c r="F32" s="92"/>
    </row>
    <row r="33" spans="1:9" ht="18" customHeight="1">
      <c r="A33" s="90" t="s">
        <v>206</v>
      </c>
      <c r="B33" s="249"/>
      <c r="C33" s="92"/>
      <c r="D33" s="92"/>
      <c r="E33" s="92"/>
      <c r="F33" s="92"/>
    </row>
    <row r="34" spans="1:9" ht="18" customHeight="1">
      <c r="A34" s="247" t="s">
        <v>24</v>
      </c>
      <c r="B34" s="248" t="s">
        <v>46</v>
      </c>
      <c r="C34" s="248" t="s">
        <v>46</v>
      </c>
      <c r="D34" s="248" t="s">
        <v>46</v>
      </c>
      <c r="E34" s="248" t="s">
        <v>46</v>
      </c>
      <c r="F34" s="269" t="s">
        <v>46</v>
      </c>
    </row>
    <row r="35" spans="1:9" ht="18" customHeight="1">
      <c r="A35" s="90" t="s">
        <v>50</v>
      </c>
      <c r="B35" s="92"/>
      <c r="C35" s="92"/>
      <c r="D35" s="92"/>
      <c r="E35" s="92"/>
      <c r="F35" s="92"/>
    </row>
    <row r="36" spans="1:9" ht="18" customHeight="1">
      <c r="A36" s="97" t="s">
        <v>205</v>
      </c>
      <c r="B36" s="249"/>
      <c r="C36" s="92"/>
      <c r="D36" s="92"/>
      <c r="E36" s="92"/>
      <c r="F36" s="92"/>
    </row>
    <row r="37" spans="1:9" ht="18" customHeight="1">
      <c r="A37" s="257" t="s">
        <v>206</v>
      </c>
      <c r="B37" s="258"/>
      <c r="C37" s="96"/>
      <c r="D37" s="96"/>
      <c r="E37" s="96"/>
      <c r="F37" s="96"/>
    </row>
    <row r="38" spans="1:9" ht="18.75">
      <c r="A38" s="259"/>
      <c r="B38" s="260"/>
      <c r="C38" s="260"/>
      <c r="D38" s="260"/>
      <c r="E38" s="260"/>
      <c r="F38" s="99"/>
    </row>
    <row r="39" spans="1:9" ht="18.75">
      <c r="A39" s="259"/>
      <c r="B39" s="260"/>
      <c r="C39" s="260"/>
      <c r="D39" s="260"/>
      <c r="E39" s="260"/>
      <c r="F39" s="99" t="s">
        <v>339</v>
      </c>
    </row>
    <row r="40" spans="1:9" s="101" customFormat="1" ht="17.25" customHeight="1">
      <c r="A40" s="777" t="s">
        <v>188</v>
      </c>
      <c r="B40" s="778"/>
      <c r="C40" s="778"/>
      <c r="D40" s="778"/>
      <c r="E40" s="778"/>
      <c r="F40" s="779"/>
    </row>
    <row r="41" spans="1:9" s="101" customFormat="1" ht="21" customHeight="1">
      <c r="A41" s="102">
        <v>3</v>
      </c>
      <c r="B41" s="103" t="s">
        <v>108</v>
      </c>
      <c r="C41" s="103"/>
      <c r="D41" s="104"/>
      <c r="E41" s="104"/>
      <c r="F41" s="148"/>
    </row>
    <row r="42" spans="1:9" s="101" customFormat="1" ht="39" customHeight="1">
      <c r="A42" s="105"/>
      <c r="B42" s="780" t="s">
        <v>330</v>
      </c>
      <c r="C42" s="781"/>
      <c r="D42" s="781"/>
      <c r="E42" s="781"/>
      <c r="F42" s="782"/>
    </row>
    <row r="43" spans="1:9" s="101" customFormat="1" ht="20.25" customHeight="1">
      <c r="A43" s="261"/>
      <c r="B43" s="88" t="s">
        <v>78</v>
      </c>
      <c r="C43" s="88" t="s">
        <v>77</v>
      </c>
      <c r="D43" s="88" t="s">
        <v>76</v>
      </c>
      <c r="E43" s="88" t="s">
        <v>75</v>
      </c>
      <c r="F43" s="88" t="s">
        <v>74</v>
      </c>
    </row>
    <row r="44" spans="1:9">
      <c r="A44" s="94"/>
      <c r="B44" s="256" t="s">
        <v>270</v>
      </c>
      <c r="C44" s="91" t="s">
        <v>271</v>
      </c>
      <c r="D44" s="91" t="s">
        <v>175</v>
      </c>
      <c r="E44" s="91" t="s">
        <v>403</v>
      </c>
      <c r="F44" s="91" t="s">
        <v>169</v>
      </c>
      <c r="I44" s="380"/>
    </row>
    <row r="45" spans="1:9">
      <c r="A45" s="95"/>
      <c r="B45" s="91" t="s">
        <v>272</v>
      </c>
      <c r="C45" s="91" t="s">
        <v>273</v>
      </c>
      <c r="D45" s="91" t="s">
        <v>176</v>
      </c>
      <c r="E45" s="91" t="s">
        <v>404</v>
      </c>
      <c r="F45" s="91" t="s">
        <v>170</v>
      </c>
      <c r="I45" s="380"/>
    </row>
    <row r="46" spans="1:9">
      <c r="A46" s="95"/>
      <c r="B46" s="91" t="s">
        <v>274</v>
      </c>
      <c r="C46" s="91" t="s">
        <v>275</v>
      </c>
      <c r="D46" s="91" t="s">
        <v>177</v>
      </c>
      <c r="E46" s="91" t="s">
        <v>405</v>
      </c>
      <c r="F46" s="91" t="s">
        <v>172</v>
      </c>
      <c r="I46" s="380"/>
    </row>
    <row r="47" spans="1:9">
      <c r="A47" s="95"/>
      <c r="B47" s="91" t="s">
        <v>276</v>
      </c>
      <c r="C47" s="91" t="s">
        <v>277</v>
      </c>
      <c r="D47" s="91" t="s">
        <v>135</v>
      </c>
      <c r="E47" s="91" t="s">
        <v>181</v>
      </c>
      <c r="F47" s="91" t="s">
        <v>173</v>
      </c>
      <c r="I47" s="380"/>
    </row>
    <row r="48" spans="1:9">
      <c r="A48" s="95"/>
      <c r="B48" s="91"/>
      <c r="C48" s="91"/>
      <c r="D48" s="91" t="s">
        <v>178</v>
      </c>
      <c r="E48" s="91"/>
      <c r="F48" s="91" t="s">
        <v>174</v>
      </c>
      <c r="I48" s="380"/>
    </row>
    <row r="49" spans="1:9">
      <c r="A49" s="95"/>
      <c r="B49" s="91"/>
      <c r="C49" s="98"/>
      <c r="D49" s="91" t="s">
        <v>179</v>
      </c>
      <c r="E49" s="91"/>
      <c r="F49" s="91" t="s">
        <v>171</v>
      </c>
      <c r="I49" s="380"/>
    </row>
    <row r="50" spans="1:9">
      <c r="A50" s="95"/>
      <c r="B50" s="96"/>
      <c r="C50" s="98"/>
      <c r="D50" s="91" t="s">
        <v>180</v>
      </c>
      <c r="E50" s="91"/>
      <c r="F50" s="91" t="s">
        <v>136</v>
      </c>
      <c r="I50" s="380"/>
    </row>
    <row r="51" spans="1:9" ht="18" customHeight="1">
      <c r="A51" s="247" t="s">
        <v>24</v>
      </c>
      <c r="B51" s="248" t="s">
        <v>18</v>
      </c>
      <c r="C51" s="248" t="s">
        <v>18</v>
      </c>
      <c r="D51" s="248" t="s">
        <v>18</v>
      </c>
      <c r="E51" s="248" t="s">
        <v>18</v>
      </c>
      <c r="F51" s="269" t="s">
        <v>18</v>
      </c>
    </row>
    <row r="52" spans="1:9" ht="18" customHeight="1">
      <c r="A52" s="90" t="s">
        <v>50</v>
      </c>
      <c r="B52" s="92"/>
      <c r="C52" s="92"/>
      <c r="D52" s="92"/>
      <c r="E52" s="92"/>
      <c r="F52" s="92"/>
    </row>
    <row r="53" spans="1:9" ht="18" customHeight="1">
      <c r="A53" s="97" t="s">
        <v>205</v>
      </c>
      <c r="B53" s="249"/>
      <c r="C53" s="92"/>
      <c r="D53" s="92"/>
      <c r="E53" s="92"/>
      <c r="F53" s="92"/>
    </row>
    <row r="54" spans="1:9" ht="18" customHeight="1">
      <c r="A54" s="90" t="s">
        <v>206</v>
      </c>
      <c r="B54" s="249"/>
      <c r="C54" s="92"/>
      <c r="D54" s="92"/>
      <c r="E54" s="92"/>
      <c r="F54" s="92"/>
    </row>
    <row r="55" spans="1:9" ht="18" customHeight="1">
      <c r="A55" s="247" t="s">
        <v>24</v>
      </c>
      <c r="B55" s="248" t="s">
        <v>46</v>
      </c>
      <c r="C55" s="248" t="s">
        <v>46</v>
      </c>
      <c r="D55" s="248" t="s">
        <v>46</v>
      </c>
      <c r="E55" s="248" t="s">
        <v>46</v>
      </c>
      <c r="F55" s="269" t="s">
        <v>46</v>
      </c>
    </row>
    <row r="56" spans="1:9" ht="18" customHeight="1">
      <c r="A56" s="90" t="s">
        <v>50</v>
      </c>
      <c r="B56" s="92"/>
      <c r="C56" s="92"/>
      <c r="D56" s="92"/>
      <c r="E56" s="92"/>
      <c r="F56" s="92"/>
    </row>
    <row r="57" spans="1:9" ht="18" customHeight="1">
      <c r="A57" s="97" t="s">
        <v>205</v>
      </c>
      <c r="B57" s="249"/>
      <c r="C57" s="92"/>
      <c r="D57" s="92"/>
      <c r="E57" s="92"/>
      <c r="F57" s="92"/>
    </row>
    <row r="58" spans="1:9" ht="18" customHeight="1">
      <c r="A58" s="257" t="s">
        <v>206</v>
      </c>
      <c r="B58" s="258"/>
      <c r="C58" s="96"/>
      <c r="D58" s="96"/>
      <c r="E58" s="96"/>
      <c r="F58" s="96"/>
    </row>
    <row r="59" spans="1:9" s="237" customFormat="1" ht="15.75">
      <c r="A59" s="232">
        <v>4</v>
      </c>
      <c r="B59" s="250" t="s">
        <v>107</v>
      </c>
      <c r="C59" s="251"/>
      <c r="D59" s="235"/>
      <c r="E59" s="235"/>
      <c r="F59" s="236"/>
    </row>
    <row r="60" spans="1:9" s="237" customFormat="1" ht="15.75">
      <c r="A60" s="238"/>
      <c r="B60" s="253" t="s">
        <v>106</v>
      </c>
      <c r="C60" s="254"/>
      <c r="D60" s="242"/>
      <c r="E60" s="242"/>
      <c r="F60" s="255"/>
    </row>
    <row r="61" spans="1:9" s="237" customFormat="1" ht="15.75">
      <c r="A61" s="262"/>
      <c r="B61" s="245" t="s">
        <v>78</v>
      </c>
      <c r="C61" s="245" t="s">
        <v>77</v>
      </c>
      <c r="D61" s="245" t="s">
        <v>76</v>
      </c>
      <c r="E61" s="245" t="s">
        <v>75</v>
      </c>
      <c r="F61" s="245" t="s">
        <v>74</v>
      </c>
    </row>
    <row r="62" spans="1:9">
      <c r="A62" s="93"/>
      <c r="B62" s="256" t="s">
        <v>105</v>
      </c>
      <c r="C62" s="91" t="s">
        <v>104</v>
      </c>
      <c r="D62" s="91" t="s">
        <v>104</v>
      </c>
      <c r="E62" s="91" t="s">
        <v>104</v>
      </c>
      <c r="F62" s="91" t="s">
        <v>103</v>
      </c>
    </row>
    <row r="63" spans="1:9">
      <c r="A63" s="91"/>
      <c r="B63" s="91" t="s">
        <v>102</v>
      </c>
      <c r="C63" s="91" t="s">
        <v>102</v>
      </c>
      <c r="D63" s="91" t="s">
        <v>102</v>
      </c>
      <c r="E63" s="91" t="s">
        <v>102</v>
      </c>
      <c r="F63" s="91" t="s">
        <v>101</v>
      </c>
    </row>
    <row r="64" spans="1:9">
      <c r="A64" s="91"/>
      <c r="B64" s="91" t="s">
        <v>100</v>
      </c>
      <c r="C64" s="91" t="s">
        <v>99</v>
      </c>
      <c r="D64" s="91" t="s">
        <v>98</v>
      </c>
      <c r="E64" s="91" t="s">
        <v>97</v>
      </c>
      <c r="F64" s="91" t="s">
        <v>96</v>
      </c>
    </row>
    <row r="65" spans="1:6">
      <c r="A65" s="91"/>
      <c r="B65" s="91" t="s">
        <v>95</v>
      </c>
      <c r="C65" s="91" t="s">
        <v>94</v>
      </c>
      <c r="D65" s="91"/>
      <c r="E65" s="91" t="s">
        <v>93</v>
      </c>
      <c r="F65" s="91" t="s">
        <v>92</v>
      </c>
    </row>
    <row r="66" spans="1:6">
      <c r="A66" s="91"/>
      <c r="B66" s="91" t="s">
        <v>91</v>
      </c>
      <c r="C66" s="91" t="s">
        <v>90</v>
      </c>
      <c r="D66" s="91"/>
      <c r="E66" s="91" t="s">
        <v>89</v>
      </c>
      <c r="F66" s="91" t="s">
        <v>88</v>
      </c>
    </row>
    <row r="67" spans="1:6">
      <c r="A67" s="91"/>
      <c r="B67" s="91" t="s">
        <v>86</v>
      </c>
      <c r="C67" s="91" t="s">
        <v>85</v>
      </c>
      <c r="D67" s="91"/>
      <c r="E67" s="91" t="s">
        <v>84</v>
      </c>
      <c r="F67" s="91" t="s">
        <v>83</v>
      </c>
    </row>
    <row r="68" spans="1:6">
      <c r="A68" s="91"/>
      <c r="B68" s="91"/>
      <c r="C68" s="91" t="s">
        <v>82</v>
      </c>
      <c r="D68" s="91"/>
      <c r="E68" s="91"/>
      <c r="F68" s="91"/>
    </row>
    <row r="69" spans="1:6">
      <c r="A69" s="91"/>
      <c r="B69" s="91"/>
      <c r="C69" s="91" t="s">
        <v>81</v>
      </c>
      <c r="D69" s="91"/>
      <c r="E69" s="91"/>
      <c r="F69" s="91"/>
    </row>
    <row r="70" spans="1:6" ht="18" customHeight="1">
      <c r="A70" s="247" t="s">
        <v>24</v>
      </c>
      <c r="B70" s="248" t="s">
        <v>18</v>
      </c>
      <c r="C70" s="248" t="s">
        <v>18</v>
      </c>
      <c r="D70" s="248" t="s">
        <v>18</v>
      </c>
      <c r="E70" s="248" t="s">
        <v>18</v>
      </c>
      <c r="F70" s="269" t="s">
        <v>18</v>
      </c>
    </row>
    <row r="71" spans="1:6" ht="18" customHeight="1">
      <c r="A71" s="90" t="s">
        <v>50</v>
      </c>
      <c r="B71" s="92"/>
      <c r="C71" s="92"/>
      <c r="D71" s="92"/>
      <c r="E71" s="92"/>
      <c r="F71" s="92"/>
    </row>
    <row r="72" spans="1:6" ht="18" customHeight="1">
      <c r="A72" s="97" t="s">
        <v>205</v>
      </c>
      <c r="B72" s="249"/>
      <c r="C72" s="92"/>
      <c r="D72" s="92"/>
      <c r="E72" s="92"/>
      <c r="F72" s="92"/>
    </row>
    <row r="73" spans="1:6" ht="18" customHeight="1">
      <c r="A73" s="90" t="s">
        <v>206</v>
      </c>
      <c r="B73" s="249"/>
      <c r="C73" s="92"/>
      <c r="D73" s="92"/>
      <c r="E73" s="92"/>
      <c r="F73" s="92"/>
    </row>
    <row r="74" spans="1:6" ht="18" customHeight="1">
      <c r="A74" s="247" t="s">
        <v>24</v>
      </c>
      <c r="B74" s="248" t="s">
        <v>46</v>
      </c>
      <c r="C74" s="248" t="s">
        <v>46</v>
      </c>
      <c r="D74" s="248" t="s">
        <v>46</v>
      </c>
      <c r="E74" s="248" t="s">
        <v>46</v>
      </c>
      <c r="F74" s="269" t="s">
        <v>46</v>
      </c>
    </row>
    <row r="75" spans="1:6" ht="18" customHeight="1">
      <c r="A75" s="90" t="s">
        <v>50</v>
      </c>
      <c r="B75" s="92"/>
      <c r="C75" s="92"/>
      <c r="D75" s="92"/>
      <c r="E75" s="92"/>
      <c r="F75" s="92"/>
    </row>
    <row r="76" spans="1:6" ht="18" customHeight="1">
      <c r="A76" s="97" t="s">
        <v>205</v>
      </c>
      <c r="B76" s="249"/>
      <c r="C76" s="92"/>
      <c r="D76" s="92"/>
      <c r="E76" s="92"/>
      <c r="F76" s="92"/>
    </row>
    <row r="77" spans="1:6" ht="18" customHeight="1">
      <c r="A77" s="257" t="s">
        <v>206</v>
      </c>
      <c r="B77" s="258"/>
      <c r="C77" s="96"/>
      <c r="D77" s="96"/>
      <c r="E77" s="96"/>
      <c r="F77" s="96"/>
    </row>
    <row r="78" spans="1:6" ht="18.75">
      <c r="A78" s="149"/>
      <c r="B78" s="150"/>
      <c r="C78" s="150"/>
      <c r="D78" s="150"/>
      <c r="E78" s="150"/>
      <c r="F78" s="100" t="s">
        <v>340</v>
      </c>
    </row>
    <row r="79" spans="1:6" s="101" customFormat="1" ht="18.75">
      <c r="A79" s="777" t="s">
        <v>188</v>
      </c>
      <c r="B79" s="778"/>
      <c r="C79" s="778"/>
      <c r="D79" s="778"/>
      <c r="E79" s="778"/>
      <c r="F79" s="779"/>
    </row>
    <row r="80" spans="1:6" s="237" customFormat="1" ht="15.75">
      <c r="A80" s="232">
        <v>5</v>
      </c>
      <c r="B80" s="233" t="s">
        <v>80</v>
      </c>
      <c r="C80" s="234"/>
      <c r="D80" s="235"/>
      <c r="E80" s="235"/>
      <c r="F80" s="236"/>
    </row>
    <row r="81" spans="1:6" s="237" customFormat="1" ht="21.75" customHeight="1">
      <c r="A81" s="238"/>
      <c r="B81" s="253" t="s">
        <v>79</v>
      </c>
      <c r="C81" s="254"/>
      <c r="D81" s="242"/>
      <c r="E81" s="242"/>
      <c r="F81" s="255"/>
    </row>
    <row r="82" spans="1:6" s="237" customFormat="1" ht="15.75">
      <c r="A82" s="263"/>
      <c r="B82" s="245" t="s">
        <v>78</v>
      </c>
      <c r="C82" s="245" t="s">
        <v>77</v>
      </c>
      <c r="D82" s="245" t="s">
        <v>76</v>
      </c>
      <c r="E82" s="245" t="s">
        <v>75</v>
      </c>
      <c r="F82" s="245" t="s">
        <v>74</v>
      </c>
    </row>
    <row r="83" spans="1:6">
      <c r="A83" s="89"/>
      <c r="B83" s="91" t="s">
        <v>73</v>
      </c>
      <c r="C83" s="91" t="s">
        <v>72</v>
      </c>
      <c r="D83" s="91" t="s">
        <v>72</v>
      </c>
      <c r="E83" s="91" t="s">
        <v>71</v>
      </c>
      <c r="F83" s="91" t="s">
        <v>70</v>
      </c>
    </row>
    <row r="84" spans="1:6">
      <c r="A84" s="91"/>
      <c r="B84" s="91" t="s">
        <v>69</v>
      </c>
      <c r="C84" s="91" t="s">
        <v>68</v>
      </c>
      <c r="D84" s="91" t="s">
        <v>68</v>
      </c>
      <c r="E84" s="91" t="s">
        <v>67</v>
      </c>
      <c r="F84" s="91" t="s">
        <v>66</v>
      </c>
    </row>
    <row r="85" spans="1:6">
      <c r="A85" s="91"/>
      <c r="B85" s="91" t="s">
        <v>65</v>
      </c>
      <c r="C85" s="91" t="s">
        <v>64</v>
      </c>
      <c r="D85" s="91" t="s">
        <v>63</v>
      </c>
      <c r="E85" s="91" t="s">
        <v>62</v>
      </c>
      <c r="F85" s="91" t="s">
        <v>61</v>
      </c>
    </row>
    <row r="86" spans="1:6">
      <c r="A86" s="91"/>
      <c r="B86" s="91" t="s">
        <v>60</v>
      </c>
      <c r="C86" s="91" t="s">
        <v>59</v>
      </c>
      <c r="D86" s="91"/>
      <c r="E86" s="91" t="s">
        <v>58</v>
      </c>
      <c r="F86" s="91" t="s">
        <v>57</v>
      </c>
    </row>
    <row r="87" spans="1:6">
      <c r="A87" s="91"/>
      <c r="B87" s="91" t="s">
        <v>56</v>
      </c>
      <c r="C87" s="91" t="s">
        <v>55</v>
      </c>
      <c r="D87" s="91"/>
      <c r="E87" s="91" t="s">
        <v>54</v>
      </c>
      <c r="F87" s="91" t="s">
        <v>53</v>
      </c>
    </row>
    <row r="88" spans="1:6">
      <c r="A88" s="91"/>
      <c r="B88" s="91" t="s">
        <v>52</v>
      </c>
      <c r="C88" s="91"/>
      <c r="D88" s="91"/>
      <c r="E88" s="91"/>
      <c r="F88" s="91"/>
    </row>
    <row r="89" spans="1:6">
      <c r="A89" s="91"/>
      <c r="B89" s="91" t="s">
        <v>51</v>
      </c>
      <c r="C89" s="91"/>
      <c r="D89" s="91"/>
      <c r="E89" s="91"/>
      <c r="F89" s="91"/>
    </row>
    <row r="90" spans="1:6" ht="18" customHeight="1">
      <c r="A90" s="247" t="s">
        <v>24</v>
      </c>
      <c r="B90" s="248" t="s">
        <v>18</v>
      </c>
      <c r="C90" s="248" t="s">
        <v>18</v>
      </c>
      <c r="D90" s="248" t="s">
        <v>18</v>
      </c>
      <c r="E90" s="248" t="s">
        <v>18</v>
      </c>
      <c r="F90" s="269" t="s">
        <v>18</v>
      </c>
    </row>
    <row r="91" spans="1:6" ht="18" customHeight="1">
      <c r="A91" s="90" t="s">
        <v>50</v>
      </c>
      <c r="B91" s="92"/>
      <c r="C91" s="92"/>
      <c r="D91" s="92"/>
      <c r="E91" s="92"/>
      <c r="F91" s="92"/>
    </row>
    <row r="92" spans="1:6" ht="18" customHeight="1">
      <c r="A92" s="97" t="s">
        <v>205</v>
      </c>
      <c r="B92" s="249"/>
      <c r="C92" s="92"/>
      <c r="D92" s="92"/>
      <c r="E92" s="92"/>
      <c r="F92" s="92"/>
    </row>
    <row r="93" spans="1:6" ht="18" customHeight="1">
      <c r="A93" s="90" t="s">
        <v>206</v>
      </c>
      <c r="B93" s="249"/>
      <c r="C93" s="92"/>
      <c r="D93" s="92"/>
      <c r="E93" s="92"/>
      <c r="F93" s="92"/>
    </row>
    <row r="94" spans="1:6" ht="18" customHeight="1">
      <c r="A94" s="247" t="s">
        <v>24</v>
      </c>
      <c r="B94" s="248" t="s">
        <v>46</v>
      </c>
      <c r="C94" s="248" t="s">
        <v>46</v>
      </c>
      <c r="D94" s="248" t="s">
        <v>46</v>
      </c>
      <c r="E94" s="248" t="s">
        <v>46</v>
      </c>
      <c r="F94" s="269" t="s">
        <v>46</v>
      </c>
    </row>
    <row r="95" spans="1:6" ht="18" customHeight="1">
      <c r="A95" s="90" t="s">
        <v>50</v>
      </c>
      <c r="B95" s="92"/>
      <c r="C95" s="92"/>
      <c r="D95" s="92"/>
      <c r="E95" s="92"/>
      <c r="F95" s="92"/>
    </row>
    <row r="96" spans="1:6" ht="18" customHeight="1">
      <c r="A96" s="97" t="s">
        <v>205</v>
      </c>
      <c r="B96" s="249"/>
      <c r="C96" s="92"/>
      <c r="D96" s="92"/>
      <c r="E96" s="92"/>
      <c r="F96" s="92"/>
    </row>
    <row r="97" spans="1:6">
      <c r="A97" s="257" t="s">
        <v>206</v>
      </c>
      <c r="B97" s="258"/>
      <c r="C97" s="96"/>
      <c r="D97" s="96"/>
      <c r="E97" s="96"/>
      <c r="F97" s="96"/>
    </row>
    <row r="98" spans="1:6" ht="17.25" customHeight="1">
      <c r="A98" s="79"/>
      <c r="B98" s="79"/>
      <c r="C98" s="79"/>
      <c r="D98" s="79"/>
      <c r="E98" s="79"/>
      <c r="F98" s="79"/>
    </row>
    <row r="99" spans="1:6">
      <c r="A99" s="79"/>
      <c r="B99" s="79"/>
      <c r="C99" s="79"/>
      <c r="D99" s="79"/>
      <c r="E99" s="79"/>
      <c r="F99" s="79"/>
    </row>
    <row r="100" spans="1:6">
      <c r="A100" s="79"/>
      <c r="B100" s="79"/>
      <c r="C100" s="79"/>
      <c r="D100" s="79"/>
      <c r="E100" s="79"/>
      <c r="F100" s="79"/>
    </row>
    <row r="101" spans="1:6">
      <c r="A101" s="79"/>
      <c r="B101" s="79"/>
      <c r="C101" s="79"/>
      <c r="D101" s="79"/>
      <c r="E101" s="79"/>
      <c r="F101" s="79"/>
    </row>
    <row r="102" spans="1:6">
      <c r="A102" s="79"/>
      <c r="B102" s="79"/>
      <c r="C102" s="79"/>
      <c r="D102" s="79"/>
      <c r="E102" s="79"/>
      <c r="F102" s="79"/>
    </row>
    <row r="103" spans="1:6">
      <c r="A103" s="79"/>
      <c r="B103" s="79"/>
      <c r="C103" s="79"/>
      <c r="D103" s="79"/>
      <c r="E103" s="79"/>
      <c r="F103" s="79"/>
    </row>
    <row r="104" spans="1:6" ht="18.75">
      <c r="A104" s="259"/>
      <c r="B104" s="259"/>
      <c r="C104" s="259"/>
      <c r="D104" s="259"/>
      <c r="E104" s="259"/>
      <c r="F104" s="259"/>
    </row>
    <row r="105" spans="1:6">
      <c r="A105" s="79"/>
      <c r="B105" s="79"/>
      <c r="C105" s="79"/>
      <c r="D105" s="79"/>
      <c r="E105" s="79"/>
      <c r="F105" s="79"/>
    </row>
    <row r="106" spans="1:6">
      <c r="A106" s="79"/>
      <c r="B106" s="79"/>
      <c r="C106" s="79"/>
      <c r="D106" s="79"/>
      <c r="E106" s="79"/>
      <c r="F106" s="79"/>
    </row>
    <row r="107" spans="1:6">
      <c r="A107" s="79"/>
      <c r="B107" s="79"/>
      <c r="C107" s="79"/>
      <c r="D107" s="79"/>
      <c r="E107" s="79"/>
      <c r="F107" s="79"/>
    </row>
    <row r="108" spans="1:6">
      <c r="A108" s="79"/>
      <c r="B108" s="79"/>
      <c r="C108" s="79"/>
      <c r="D108" s="79"/>
      <c r="E108" s="79"/>
      <c r="F108" s="79"/>
    </row>
    <row r="109" spans="1:6">
      <c r="A109" s="79"/>
      <c r="B109" s="79"/>
      <c r="C109" s="79"/>
      <c r="D109" s="79"/>
      <c r="E109" s="79"/>
      <c r="F109" s="79"/>
    </row>
    <row r="110" spans="1:6">
      <c r="A110" s="79"/>
      <c r="B110" s="79"/>
      <c r="C110" s="79"/>
      <c r="D110" s="79"/>
      <c r="E110" s="79"/>
    </row>
    <row r="111" spans="1:6">
      <c r="A111" s="79"/>
      <c r="B111" s="79"/>
      <c r="C111" s="79"/>
      <c r="D111" s="79"/>
      <c r="E111" s="79"/>
      <c r="F111" s="79"/>
    </row>
    <row r="112" spans="1:6">
      <c r="A112" s="79"/>
      <c r="B112" s="79"/>
      <c r="C112" s="79"/>
      <c r="D112" s="79"/>
      <c r="E112" s="79"/>
      <c r="F112" s="79"/>
    </row>
    <row r="113" spans="1:6">
      <c r="A113" s="79"/>
      <c r="B113" s="79"/>
      <c r="C113" s="79"/>
      <c r="D113" s="79"/>
      <c r="E113" s="79"/>
      <c r="F113" s="79"/>
    </row>
    <row r="114" spans="1:6">
      <c r="A114" s="79"/>
      <c r="B114" s="79"/>
      <c r="C114" s="79"/>
      <c r="D114" s="79"/>
      <c r="E114" s="79"/>
      <c r="F114" s="79"/>
    </row>
    <row r="116" spans="1:6">
      <c r="A116" s="79"/>
      <c r="B116" s="79"/>
      <c r="C116" s="79"/>
      <c r="D116" s="79"/>
      <c r="E116" s="79"/>
      <c r="F116" s="79"/>
    </row>
    <row r="117" spans="1:6">
      <c r="A117" s="79"/>
      <c r="B117" s="79"/>
      <c r="C117" s="79"/>
      <c r="D117" s="79"/>
      <c r="E117" s="79"/>
      <c r="F117" s="79"/>
    </row>
    <row r="118" spans="1:6">
      <c r="A118" s="79"/>
      <c r="B118" s="79"/>
      <c r="C118" s="79"/>
      <c r="D118" s="79"/>
      <c r="E118" s="79"/>
      <c r="F118" s="79"/>
    </row>
    <row r="119" spans="1:6">
      <c r="A119" s="79"/>
      <c r="B119" s="79"/>
      <c r="C119" s="79"/>
      <c r="D119" s="79"/>
      <c r="E119" s="79"/>
      <c r="F119" s="79"/>
    </row>
    <row r="120" spans="1:6">
      <c r="A120" s="79"/>
      <c r="B120" s="79"/>
      <c r="C120" s="79"/>
      <c r="D120" s="79"/>
      <c r="E120" s="79"/>
      <c r="F120" s="79"/>
    </row>
    <row r="121" spans="1:6" ht="18.75">
      <c r="A121" s="79"/>
      <c r="B121" s="79"/>
      <c r="C121" s="79"/>
      <c r="D121" s="79"/>
      <c r="E121" s="79"/>
      <c r="F121" s="80" t="s">
        <v>341</v>
      </c>
    </row>
    <row r="122" spans="1:6">
      <c r="A122" s="79"/>
      <c r="B122" s="79"/>
      <c r="C122" s="79"/>
      <c r="D122" s="79"/>
      <c r="E122" s="79"/>
      <c r="F122" s="79"/>
    </row>
    <row r="123" spans="1:6">
      <c r="A123" s="79"/>
      <c r="B123" s="79"/>
      <c r="C123" s="79"/>
      <c r="D123" s="79"/>
      <c r="E123" s="79"/>
      <c r="F123" s="79"/>
    </row>
    <row r="135" spans="1:6" ht="15.75">
      <c r="A135" s="775"/>
      <c r="B135" s="776"/>
      <c r="C135" s="776"/>
      <c r="D135" s="776"/>
      <c r="E135" s="776"/>
      <c r="F135" s="776"/>
    </row>
  </sheetData>
  <mergeCells count="5">
    <mergeCell ref="A135:F135"/>
    <mergeCell ref="A2:F2"/>
    <mergeCell ref="A40:F40"/>
    <mergeCell ref="B42:F42"/>
    <mergeCell ref="A79:F79"/>
  </mergeCells>
  <pageMargins left="0.23622047244094491" right="0.23622047244094491" top="0.19685039370078741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45"/>
  <sheetViews>
    <sheetView topLeftCell="A13" workbookViewId="0">
      <selection activeCell="P20" sqref="P20"/>
    </sheetView>
  </sheetViews>
  <sheetFormatPr defaultRowHeight="21"/>
  <cols>
    <col min="1" max="1" width="8.28515625" style="106" customWidth="1"/>
    <col min="2" max="2" width="55.5703125" style="106" customWidth="1"/>
    <col min="3" max="3" width="13.28515625" style="106" customWidth="1"/>
    <col min="4" max="4" width="9.7109375" style="106" customWidth="1"/>
    <col min="5" max="5" width="10.42578125" style="106" customWidth="1"/>
    <col min="6" max="6" width="2.28515625" style="106" customWidth="1"/>
    <col min="7" max="7" width="6.85546875" style="106" customWidth="1"/>
    <col min="8" max="8" width="9.7109375" style="106" customWidth="1"/>
    <col min="9" max="9" width="12" style="106" customWidth="1"/>
    <col min="10" max="14" width="9.28515625" style="106" customWidth="1"/>
    <col min="15" max="16384" width="9.140625" style="106"/>
  </cols>
  <sheetData>
    <row r="1" spans="1:21" ht="24" thickBot="1">
      <c r="A1" s="445" t="s">
        <v>391</v>
      </c>
    </row>
    <row r="2" spans="1:21" ht="24" thickBot="1">
      <c r="B2" s="445" t="s">
        <v>279</v>
      </c>
      <c r="C2" s="446"/>
      <c r="D2" s="446"/>
      <c r="E2" s="447"/>
      <c r="G2" s="446"/>
      <c r="H2" s="786" t="s">
        <v>182</v>
      </c>
      <c r="I2" s="787"/>
      <c r="J2" s="787"/>
      <c r="K2" s="787"/>
      <c r="L2" s="787"/>
      <c r="M2" s="787"/>
      <c r="N2" s="788"/>
    </row>
    <row r="3" spans="1:21" ht="65.25" customHeight="1" thickBot="1">
      <c r="A3" s="107" t="s">
        <v>117</v>
      </c>
      <c r="B3" s="108" t="s">
        <v>118</v>
      </c>
      <c r="C3" s="109" t="s">
        <v>26</v>
      </c>
      <c r="D3" s="109" t="s">
        <v>185</v>
      </c>
      <c r="E3" s="110" t="s">
        <v>186</v>
      </c>
      <c r="G3" s="111"/>
      <c r="H3" s="144" t="s">
        <v>119</v>
      </c>
      <c r="I3" s="145" t="s">
        <v>26</v>
      </c>
      <c r="J3" s="146" t="s">
        <v>78</v>
      </c>
      <c r="K3" s="146" t="s">
        <v>77</v>
      </c>
      <c r="L3" s="146" t="s">
        <v>76</v>
      </c>
      <c r="M3" s="146" t="s">
        <v>75</v>
      </c>
      <c r="N3" s="147" t="s">
        <v>74</v>
      </c>
    </row>
    <row r="4" spans="1:21" ht="23.25" customHeight="1">
      <c r="A4" s="112">
        <v>1</v>
      </c>
      <c r="B4" s="113" t="s">
        <v>120</v>
      </c>
      <c r="C4" s="114">
        <v>7</v>
      </c>
      <c r="D4" s="115"/>
      <c r="E4" s="467"/>
      <c r="G4" s="116"/>
      <c r="H4" s="132">
        <v>1</v>
      </c>
      <c r="I4" s="133">
        <v>7</v>
      </c>
      <c r="J4" s="134">
        <f>100*I4/100</f>
        <v>7</v>
      </c>
      <c r="K4" s="134">
        <f>83.33*I4/100</f>
        <v>5.8330999999999991</v>
      </c>
      <c r="L4" s="134">
        <f>66.66*I4/100</f>
        <v>4.6661999999999999</v>
      </c>
      <c r="M4" s="134">
        <f>50*I4/100</f>
        <v>3.5</v>
      </c>
      <c r="N4" s="135">
        <f>33.33*I4/100</f>
        <v>2.3331</v>
      </c>
    </row>
    <row r="5" spans="1:21">
      <c r="A5" s="118">
        <v>2</v>
      </c>
      <c r="B5" s="119" t="s">
        <v>121</v>
      </c>
      <c r="C5" s="120">
        <v>7</v>
      </c>
      <c r="D5" s="121"/>
      <c r="E5" s="468"/>
      <c r="G5" s="122"/>
      <c r="H5" s="131">
        <v>2</v>
      </c>
      <c r="I5" s="117">
        <v>7</v>
      </c>
      <c r="J5" s="128">
        <f>100*I5/100</f>
        <v>7</v>
      </c>
      <c r="K5" s="128">
        <f t="shared" ref="K5:K8" si="0">83.33*I5/100</f>
        <v>5.8330999999999991</v>
      </c>
      <c r="L5" s="128">
        <f t="shared" ref="L5:L8" si="1">66.66*I5/100</f>
        <v>4.6661999999999999</v>
      </c>
      <c r="M5" s="128">
        <f t="shared" ref="M5:M8" si="2">50*I5/100</f>
        <v>3.5</v>
      </c>
      <c r="N5" s="130">
        <f t="shared" ref="N5:N8" si="3">33.33*I5/100</f>
        <v>2.3331</v>
      </c>
      <c r="T5" s="448"/>
    </row>
    <row r="6" spans="1:21">
      <c r="A6" s="118">
        <v>3</v>
      </c>
      <c r="B6" s="123" t="s">
        <v>122</v>
      </c>
      <c r="C6" s="120">
        <v>6</v>
      </c>
      <c r="D6" s="121"/>
      <c r="E6" s="468"/>
      <c r="G6" s="116"/>
      <c r="H6" s="129">
        <v>3</v>
      </c>
      <c r="I6" s="117">
        <v>6</v>
      </c>
      <c r="J6" s="128">
        <f>100*I6/100</f>
        <v>6</v>
      </c>
      <c r="K6" s="128">
        <f t="shared" si="0"/>
        <v>4.9998000000000005</v>
      </c>
      <c r="L6" s="128">
        <f t="shared" si="1"/>
        <v>3.9995999999999996</v>
      </c>
      <c r="M6" s="128">
        <f t="shared" si="2"/>
        <v>3</v>
      </c>
      <c r="N6" s="130">
        <f t="shared" si="3"/>
        <v>1.9997999999999998</v>
      </c>
    </row>
    <row r="7" spans="1:21">
      <c r="A7" s="118">
        <v>4</v>
      </c>
      <c r="B7" s="123" t="s">
        <v>123</v>
      </c>
      <c r="C7" s="120">
        <v>5</v>
      </c>
      <c r="D7" s="121"/>
      <c r="E7" s="468"/>
      <c r="G7" s="122"/>
      <c r="H7" s="131">
        <v>4</v>
      </c>
      <c r="I7" s="117">
        <v>5</v>
      </c>
      <c r="J7" s="128">
        <f>100*I7/100</f>
        <v>5</v>
      </c>
      <c r="K7" s="128">
        <f t="shared" si="0"/>
        <v>4.1665000000000001</v>
      </c>
      <c r="L7" s="128">
        <f t="shared" si="1"/>
        <v>3.3329999999999997</v>
      </c>
      <c r="M7" s="128">
        <f t="shared" si="2"/>
        <v>2.5</v>
      </c>
      <c r="N7" s="130">
        <f t="shared" si="3"/>
        <v>1.6664999999999999</v>
      </c>
      <c r="Q7" s="449"/>
      <c r="R7" s="449"/>
      <c r="S7" s="449"/>
      <c r="T7" s="449"/>
      <c r="U7" s="449"/>
    </row>
    <row r="8" spans="1:21" ht="21.75" thickBot="1">
      <c r="A8" s="118">
        <v>5</v>
      </c>
      <c r="B8" s="119" t="s">
        <v>124</v>
      </c>
      <c r="C8" s="120">
        <v>5</v>
      </c>
      <c r="D8" s="121"/>
      <c r="E8" s="468"/>
      <c r="G8" s="116"/>
      <c r="H8" s="136">
        <v>5</v>
      </c>
      <c r="I8" s="137">
        <v>5</v>
      </c>
      <c r="J8" s="138">
        <f>100*I8/100</f>
        <v>5</v>
      </c>
      <c r="K8" s="138">
        <f t="shared" si="0"/>
        <v>4.1665000000000001</v>
      </c>
      <c r="L8" s="138">
        <f t="shared" si="1"/>
        <v>3.3329999999999997</v>
      </c>
      <c r="M8" s="138">
        <f t="shared" si="2"/>
        <v>2.5</v>
      </c>
      <c r="N8" s="139">
        <f t="shared" si="3"/>
        <v>1.6664999999999999</v>
      </c>
      <c r="Q8" s="450"/>
      <c r="R8" s="450"/>
      <c r="S8" s="450"/>
      <c r="T8" s="450"/>
      <c r="U8" s="450"/>
    </row>
    <row r="9" spans="1:21" ht="21.75" thickBot="1">
      <c r="A9" s="124"/>
      <c r="B9" s="124" t="s">
        <v>5</v>
      </c>
      <c r="C9" s="125">
        <v>30</v>
      </c>
      <c r="D9" s="126"/>
      <c r="E9" s="469"/>
      <c r="G9" s="127"/>
      <c r="H9" s="140" t="s">
        <v>5</v>
      </c>
      <c r="I9" s="141">
        <f t="shared" ref="I9:J9" ca="1" si="4">SUM(I4:I9)</f>
        <v>30</v>
      </c>
      <c r="J9" s="142">
        <f t="shared" ca="1" si="4"/>
        <v>30</v>
      </c>
      <c r="K9" s="142">
        <v>25</v>
      </c>
      <c r="L9" s="142">
        <f>SUM(L4:L8)</f>
        <v>19.997999999999998</v>
      </c>
      <c r="M9" s="142">
        <f>SUM(M4:M8)</f>
        <v>15</v>
      </c>
      <c r="N9" s="143">
        <v>10</v>
      </c>
      <c r="Q9" s="450"/>
      <c r="R9" s="450"/>
      <c r="S9" s="450"/>
      <c r="T9" s="450"/>
      <c r="U9" s="450"/>
    </row>
    <row r="10" spans="1:21">
      <c r="G10" s="785"/>
      <c r="H10" s="785"/>
      <c r="I10" s="785"/>
      <c r="J10" s="785"/>
      <c r="K10" s="785"/>
      <c r="L10" s="785"/>
      <c r="M10" s="785"/>
      <c r="N10" s="785"/>
      <c r="Q10" s="450"/>
      <c r="R10" s="450"/>
      <c r="S10" s="450"/>
      <c r="T10" s="450"/>
      <c r="U10" s="450"/>
    </row>
    <row r="11" spans="1:21">
      <c r="G11" s="470"/>
      <c r="H11" s="470"/>
      <c r="I11" s="470"/>
      <c r="J11" s="470"/>
      <c r="K11" s="470"/>
      <c r="L11" s="470"/>
      <c r="M11" s="470"/>
      <c r="N11" s="470"/>
      <c r="Q11" s="450"/>
      <c r="R11" s="450"/>
      <c r="S11" s="450"/>
      <c r="T11" s="450"/>
      <c r="U11" s="450"/>
    </row>
    <row r="12" spans="1:21" ht="24" thickBot="1">
      <c r="B12" s="445" t="s">
        <v>278</v>
      </c>
      <c r="C12" s="446"/>
      <c r="D12" s="446"/>
      <c r="E12" s="447"/>
      <c r="G12" s="470"/>
      <c r="H12" s="470"/>
      <c r="I12" s="470"/>
      <c r="J12" s="470"/>
      <c r="K12" s="470"/>
      <c r="L12" s="470"/>
      <c r="M12" s="470"/>
      <c r="N12" s="470"/>
      <c r="Q12" s="450"/>
      <c r="R12" s="450"/>
      <c r="S12" s="450"/>
      <c r="T12" s="450"/>
      <c r="U12" s="450"/>
    </row>
    <row r="13" spans="1:21" ht="42.75" thickBot="1">
      <c r="A13" s="107" t="s">
        <v>117</v>
      </c>
      <c r="B13" s="108" t="s">
        <v>118</v>
      </c>
      <c r="C13" s="109" t="s">
        <v>26</v>
      </c>
      <c r="D13" s="109" t="s">
        <v>185</v>
      </c>
      <c r="E13" s="110" t="s">
        <v>186</v>
      </c>
      <c r="G13" s="783" t="s">
        <v>125</v>
      </c>
      <c r="H13" s="784"/>
      <c r="I13" s="784"/>
      <c r="J13" s="784"/>
      <c r="K13" s="784"/>
      <c r="L13" s="784"/>
      <c r="M13" s="784"/>
      <c r="N13" s="789"/>
      <c r="Q13" s="450"/>
      <c r="R13" s="450"/>
      <c r="S13" s="450"/>
      <c r="T13" s="450"/>
      <c r="U13" s="450"/>
    </row>
    <row r="14" spans="1:21" ht="21.75" thickBot="1">
      <c r="A14" s="112">
        <v>1</v>
      </c>
      <c r="B14" s="113" t="s">
        <v>120</v>
      </c>
      <c r="C14" s="114">
        <v>7</v>
      </c>
      <c r="D14" s="115"/>
      <c r="E14" s="467"/>
      <c r="G14" s="790" t="s">
        <v>392</v>
      </c>
      <c r="H14" s="791"/>
      <c r="I14" s="791"/>
      <c r="J14" s="791"/>
      <c r="K14" s="791"/>
      <c r="L14" s="791"/>
      <c r="M14" s="791"/>
      <c r="N14" s="792"/>
      <c r="Q14" s="450"/>
      <c r="R14" s="450"/>
      <c r="S14" s="450"/>
      <c r="T14" s="450"/>
      <c r="U14" s="450"/>
    </row>
    <row r="15" spans="1:21" ht="21.75" thickBot="1">
      <c r="A15" s="118">
        <v>2</v>
      </c>
      <c r="B15" s="119" t="s">
        <v>121</v>
      </c>
      <c r="C15" s="120">
        <v>7</v>
      </c>
      <c r="D15" s="121"/>
      <c r="E15" s="468"/>
      <c r="G15" s="783" t="s">
        <v>393</v>
      </c>
      <c r="H15" s="784"/>
      <c r="I15" s="784"/>
      <c r="J15" s="784"/>
      <c r="K15" s="784"/>
      <c r="L15" s="784"/>
      <c r="M15" s="108" t="s">
        <v>126</v>
      </c>
      <c r="N15" s="471" t="s">
        <v>127</v>
      </c>
      <c r="Q15" s="450"/>
      <c r="R15" s="450"/>
      <c r="S15" s="450"/>
      <c r="T15" s="450"/>
      <c r="U15" s="450"/>
    </row>
    <row r="16" spans="1:21">
      <c r="A16" s="118">
        <v>3</v>
      </c>
      <c r="B16" s="123" t="s">
        <v>122</v>
      </c>
      <c r="C16" s="120">
        <v>6</v>
      </c>
      <c r="D16" s="121"/>
      <c r="E16" s="468"/>
      <c r="G16" s="451" t="s">
        <v>129</v>
      </c>
      <c r="H16" s="452"/>
      <c r="I16" s="452"/>
      <c r="J16" s="452"/>
      <c r="K16" s="452"/>
      <c r="L16" s="453"/>
      <c r="M16" s="365"/>
      <c r="N16" s="362"/>
      <c r="Q16" s="450"/>
      <c r="R16" s="450"/>
      <c r="S16" s="450"/>
      <c r="T16" s="450"/>
      <c r="U16" s="450"/>
    </row>
    <row r="17" spans="1:21">
      <c r="A17" s="118">
        <v>4</v>
      </c>
      <c r="B17" s="123" t="s">
        <v>123</v>
      </c>
      <c r="C17" s="120">
        <v>5</v>
      </c>
      <c r="D17" s="121"/>
      <c r="E17" s="468"/>
      <c r="G17" s="454" t="s">
        <v>183</v>
      </c>
      <c r="H17" s="455"/>
      <c r="I17" s="455"/>
      <c r="J17" s="455"/>
      <c r="K17" s="455"/>
      <c r="L17" s="456"/>
      <c r="M17" s="366"/>
      <c r="N17" s="363"/>
      <c r="Q17" s="450"/>
      <c r="R17" s="450"/>
      <c r="S17" s="450"/>
      <c r="T17" s="450"/>
      <c r="U17" s="450"/>
    </row>
    <row r="18" spans="1:21" ht="21.75" thickBot="1">
      <c r="A18" s="118">
        <v>5</v>
      </c>
      <c r="B18" s="119" t="s">
        <v>124</v>
      </c>
      <c r="C18" s="120">
        <v>5</v>
      </c>
      <c r="D18" s="121"/>
      <c r="E18" s="468"/>
      <c r="G18" s="454" t="s">
        <v>128</v>
      </c>
      <c r="H18" s="457"/>
      <c r="I18" s="457"/>
      <c r="J18" s="457"/>
      <c r="K18" s="457"/>
      <c r="L18" s="456"/>
      <c r="M18" s="367"/>
      <c r="N18" s="364"/>
      <c r="Q18" s="450"/>
      <c r="R18" s="450"/>
      <c r="S18" s="450"/>
      <c r="T18" s="450"/>
      <c r="U18" s="450"/>
    </row>
    <row r="19" spans="1:21" ht="21.75" thickBot="1">
      <c r="A19" s="124"/>
      <c r="B19" s="124" t="s">
        <v>5</v>
      </c>
      <c r="C19" s="125">
        <v>30</v>
      </c>
      <c r="D19" s="126"/>
      <c r="E19" s="469"/>
      <c r="G19" s="454" t="s">
        <v>130</v>
      </c>
      <c r="H19" s="457"/>
      <c r="I19" s="457"/>
      <c r="J19" s="457"/>
      <c r="K19" s="457"/>
      <c r="L19" s="456"/>
      <c r="M19" s="367"/>
      <c r="N19" s="364"/>
      <c r="Q19" s="450"/>
      <c r="R19" s="450"/>
      <c r="S19" s="450"/>
      <c r="T19" s="450"/>
      <c r="U19" s="450"/>
    </row>
    <row r="20" spans="1:21">
      <c r="G20" s="454" t="s">
        <v>131</v>
      </c>
      <c r="H20" s="457"/>
      <c r="I20" s="457"/>
      <c r="J20" s="457"/>
      <c r="K20" s="457"/>
      <c r="L20" s="456"/>
      <c r="M20" s="367"/>
      <c r="N20" s="364"/>
      <c r="Q20" s="450"/>
      <c r="R20" s="450"/>
      <c r="S20" s="450"/>
      <c r="T20" s="450"/>
      <c r="U20" s="450"/>
    </row>
    <row r="21" spans="1:21">
      <c r="G21" s="454" t="s">
        <v>132</v>
      </c>
      <c r="H21" s="457"/>
      <c r="I21" s="457"/>
      <c r="J21" s="457"/>
      <c r="K21" s="457"/>
      <c r="L21" s="456"/>
      <c r="M21" s="367"/>
      <c r="N21" s="364"/>
      <c r="Q21" s="450"/>
      <c r="R21" s="450"/>
      <c r="S21" s="450"/>
      <c r="T21" s="450"/>
      <c r="U21" s="450"/>
    </row>
    <row r="22" spans="1:21">
      <c r="G22" s="454" t="s">
        <v>184</v>
      </c>
      <c r="H22" s="457"/>
      <c r="I22" s="457"/>
      <c r="J22" s="457"/>
      <c r="K22" s="457"/>
      <c r="L22" s="456"/>
      <c r="M22" s="367"/>
      <c r="N22" s="364"/>
      <c r="Q22" s="450"/>
      <c r="R22" s="450"/>
      <c r="S22" s="450"/>
      <c r="T22" s="450"/>
      <c r="U22" s="450"/>
    </row>
    <row r="23" spans="1:21">
      <c r="B23" s="106" t="s">
        <v>408</v>
      </c>
      <c r="G23" s="454" t="s">
        <v>133</v>
      </c>
      <c r="H23" s="457"/>
      <c r="I23" s="457"/>
      <c r="J23" s="457"/>
      <c r="K23" s="457"/>
      <c r="L23" s="456"/>
      <c r="M23" s="367"/>
      <c r="N23" s="364"/>
      <c r="Q23" s="450"/>
      <c r="R23" s="450"/>
      <c r="S23" s="450"/>
      <c r="T23" s="450"/>
      <c r="U23" s="450"/>
    </row>
    <row r="24" spans="1:21" ht="21.75" thickBot="1">
      <c r="B24" s="106" t="s">
        <v>187</v>
      </c>
      <c r="G24" s="458" t="s">
        <v>134</v>
      </c>
      <c r="H24" s="459"/>
      <c r="I24" s="459"/>
      <c r="J24" s="459"/>
      <c r="K24" s="459"/>
      <c r="L24" s="460"/>
      <c r="M24" s="368"/>
      <c r="N24" s="369"/>
      <c r="Q24" s="450"/>
      <c r="R24" s="450"/>
      <c r="S24" s="450"/>
      <c r="T24" s="450"/>
      <c r="U24" s="450"/>
    </row>
    <row r="26" spans="1:21">
      <c r="A26" s="461"/>
    </row>
    <row r="29" spans="1:21" ht="23.25" customHeight="1">
      <c r="N29" s="462" t="s">
        <v>400</v>
      </c>
    </row>
    <row r="30" spans="1:21" ht="23.25" customHeight="1"/>
    <row r="32" spans="1:21">
      <c r="O32" s="463"/>
      <c r="P32" s="463"/>
    </row>
    <row r="34" spans="1:15">
      <c r="G34" s="464"/>
      <c r="H34" s="464"/>
      <c r="I34" s="464"/>
      <c r="J34" s="464"/>
      <c r="K34" s="464"/>
      <c r="L34" s="464"/>
      <c r="M34" s="464"/>
      <c r="N34" s="464"/>
      <c r="O34" s="464"/>
    </row>
    <row r="35" spans="1:15">
      <c r="G35" s="464"/>
      <c r="H35" s="464"/>
      <c r="I35" s="464"/>
      <c r="J35" s="464"/>
      <c r="K35" s="464"/>
      <c r="L35" s="464"/>
      <c r="M35" s="464"/>
      <c r="N35" s="464"/>
      <c r="O35" s="464"/>
    </row>
    <row r="36" spans="1:15" ht="23.25" customHeight="1">
      <c r="G36" s="464"/>
      <c r="H36" s="464"/>
      <c r="I36" s="464"/>
      <c r="J36" s="464"/>
      <c r="K36" s="464"/>
      <c r="L36" s="464"/>
      <c r="M36" s="464"/>
      <c r="N36" s="464"/>
    </row>
    <row r="37" spans="1:15">
      <c r="A37" s="461"/>
      <c r="G37" s="464"/>
      <c r="H37" s="464"/>
      <c r="I37" s="464"/>
      <c r="J37" s="464"/>
      <c r="K37" s="464"/>
      <c r="L37" s="464"/>
      <c r="M37" s="464"/>
      <c r="N37" s="464"/>
    </row>
    <row r="38" spans="1:15">
      <c r="G38" s="464"/>
      <c r="H38" s="464"/>
      <c r="I38" s="464"/>
      <c r="J38" s="464"/>
      <c r="K38" s="464"/>
      <c r="L38" s="464"/>
      <c r="M38" s="464"/>
      <c r="N38" s="464"/>
    </row>
    <row r="39" spans="1:15">
      <c r="G39" s="464"/>
      <c r="H39" s="464"/>
      <c r="I39" s="464"/>
      <c r="J39" s="464"/>
      <c r="K39" s="464"/>
      <c r="L39" s="464"/>
      <c r="M39" s="464"/>
      <c r="N39" s="464"/>
    </row>
    <row r="40" spans="1:15" hidden="1">
      <c r="A40" s="465"/>
      <c r="G40" s="464"/>
      <c r="H40" s="464"/>
      <c r="I40" s="464"/>
      <c r="J40" s="464"/>
      <c r="K40" s="464"/>
      <c r="L40" s="464"/>
      <c r="M40" s="464"/>
      <c r="N40" s="464"/>
    </row>
    <row r="41" spans="1:15" ht="23.25" customHeight="1">
      <c r="G41" s="464"/>
      <c r="H41" s="464"/>
      <c r="I41" s="464"/>
      <c r="J41" s="464"/>
      <c r="K41" s="464"/>
      <c r="L41" s="464"/>
      <c r="M41" s="464"/>
      <c r="N41" s="466"/>
    </row>
    <row r="45" spans="1:15">
      <c r="N45" s="462"/>
    </row>
  </sheetData>
  <sheetProtection password="CA0E" sheet="1" objects="1" scenarios="1"/>
  <mergeCells count="5">
    <mergeCell ref="G15:L15"/>
    <mergeCell ref="G10:N10"/>
    <mergeCell ref="H2:N2"/>
    <mergeCell ref="G13:N13"/>
    <mergeCell ref="G14:N14"/>
  </mergeCells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"/>
  <sheetViews>
    <sheetView topLeftCell="A7" workbookViewId="0">
      <selection activeCell="N16" sqref="N16"/>
    </sheetView>
  </sheetViews>
  <sheetFormatPr defaultRowHeight="21"/>
  <cols>
    <col min="1" max="1" width="4.42578125" style="151" customWidth="1"/>
    <col min="2" max="2" width="62.85546875" style="151" customWidth="1"/>
    <col min="3" max="3" width="21.85546875" style="151" customWidth="1"/>
    <col min="4" max="4" width="23.5703125" style="151" customWidth="1"/>
    <col min="5" max="5" width="20.140625" style="151" customWidth="1"/>
    <col min="6" max="6" width="13.5703125" style="151" customWidth="1"/>
    <col min="7" max="7" width="11.85546875" style="151" customWidth="1"/>
    <col min="8" max="8" width="6.28515625" style="151" customWidth="1"/>
    <col min="9" max="9" width="3.7109375" style="151" customWidth="1"/>
    <col min="10" max="16384" width="9.140625" style="151"/>
  </cols>
  <sheetData>
    <row r="1" spans="1:9" ht="28.5" customHeight="1">
      <c r="F1" s="406" t="s">
        <v>436</v>
      </c>
    </row>
    <row r="2" spans="1:9" ht="38.25" customHeight="1" thickBot="1">
      <c r="B2" s="177" t="s">
        <v>198</v>
      </c>
      <c r="C2" s="177"/>
      <c r="D2" s="177"/>
      <c r="E2" s="177"/>
      <c r="F2" s="178"/>
      <c r="G2" s="178"/>
      <c r="H2" s="178"/>
    </row>
    <row r="3" spans="1:9" ht="57" customHeight="1" thickBot="1">
      <c r="A3" s="171"/>
      <c r="B3" s="155"/>
      <c r="C3" s="381" t="s">
        <v>199</v>
      </c>
      <c r="D3" s="381" t="s">
        <v>200</v>
      </c>
      <c r="E3" s="382" t="s">
        <v>201</v>
      </c>
      <c r="G3" s="154"/>
      <c r="H3" s="173"/>
      <c r="I3" s="155"/>
    </row>
    <row r="4" spans="1:9" ht="24.95" customHeight="1">
      <c r="A4" s="155"/>
      <c r="B4" s="182" t="s">
        <v>196</v>
      </c>
      <c r="C4" s="383"/>
      <c r="D4" s="383"/>
      <c r="E4" s="384"/>
      <c r="G4" s="179"/>
      <c r="H4" s="173"/>
      <c r="I4" s="158"/>
    </row>
    <row r="5" spans="1:9" ht="24.95" customHeight="1">
      <c r="A5" s="155"/>
      <c r="B5" s="159" t="s">
        <v>162</v>
      </c>
      <c r="C5" s="385"/>
      <c r="D5" s="385"/>
      <c r="E5" s="386"/>
      <c r="G5" s="179"/>
      <c r="H5" s="173"/>
      <c r="I5" s="158"/>
    </row>
    <row r="6" spans="1:9" ht="24.95" customHeight="1">
      <c r="A6" s="155"/>
      <c r="B6" s="159" t="s">
        <v>163</v>
      </c>
      <c r="C6" s="167"/>
      <c r="D6" s="167"/>
      <c r="E6" s="387"/>
      <c r="G6" s="179"/>
      <c r="H6" s="173"/>
      <c r="I6" s="158"/>
    </row>
    <row r="7" spans="1:9" ht="24.95" customHeight="1">
      <c r="A7" s="155"/>
      <c r="B7" s="159" t="s">
        <v>164</v>
      </c>
      <c r="C7" s="167"/>
      <c r="D7" s="167"/>
      <c r="E7" s="168"/>
      <c r="G7" s="179"/>
      <c r="H7" s="173"/>
      <c r="I7" s="158"/>
    </row>
    <row r="8" spans="1:9" ht="24.95" customHeight="1">
      <c r="A8" s="155"/>
      <c r="B8" s="160" t="s">
        <v>165</v>
      </c>
      <c r="C8" s="167"/>
      <c r="D8" s="167"/>
      <c r="E8" s="168"/>
      <c r="G8" s="179"/>
      <c r="H8" s="173"/>
      <c r="I8" s="158"/>
    </row>
    <row r="9" spans="1:9" ht="24.95" customHeight="1" thickBot="1">
      <c r="A9" s="155"/>
      <c r="B9" s="161" t="s">
        <v>166</v>
      </c>
      <c r="C9" s="388"/>
      <c r="D9" s="388"/>
      <c r="E9" s="389"/>
      <c r="G9" s="179"/>
      <c r="H9" s="173"/>
      <c r="I9" s="158"/>
    </row>
    <row r="10" spans="1:9" ht="24.95" customHeight="1" thickBot="1">
      <c r="A10" s="155"/>
      <c r="B10" s="444" t="s">
        <v>5</v>
      </c>
      <c r="C10" s="390"/>
      <c r="D10" s="390"/>
      <c r="E10" s="391"/>
      <c r="G10" s="158"/>
      <c r="H10" s="158"/>
    </row>
    <row r="11" spans="1:9" ht="24.95" customHeight="1">
      <c r="A11" s="155"/>
      <c r="B11" s="162" t="s">
        <v>197</v>
      </c>
      <c r="C11" s="169"/>
      <c r="D11" s="169"/>
      <c r="E11" s="392"/>
      <c r="G11" s="158"/>
      <c r="H11" s="158"/>
    </row>
    <row r="12" spans="1:9" ht="24.95" customHeight="1">
      <c r="A12" s="155"/>
      <c r="B12" s="159" t="s">
        <v>48</v>
      </c>
      <c r="C12" s="167"/>
      <c r="D12" s="167"/>
      <c r="E12" s="387"/>
      <c r="G12" s="172"/>
      <c r="H12" s="155"/>
    </row>
    <row r="13" spans="1:9" ht="24.95" customHeight="1">
      <c r="A13" s="155"/>
      <c r="B13" s="159" t="s">
        <v>38</v>
      </c>
      <c r="C13" s="167"/>
      <c r="D13" s="167"/>
      <c r="E13" s="387"/>
      <c r="G13" s="158"/>
      <c r="H13" s="180"/>
    </row>
    <row r="14" spans="1:9" ht="24.95" customHeight="1">
      <c r="A14" s="155"/>
      <c r="B14" s="159" t="s">
        <v>39</v>
      </c>
      <c r="C14" s="167"/>
      <c r="D14" s="167"/>
      <c r="E14" s="387"/>
      <c r="G14" s="158"/>
      <c r="H14" s="180"/>
    </row>
    <row r="15" spans="1:9" ht="24.95" customHeight="1">
      <c r="A15" s="155"/>
      <c r="B15" s="159" t="s">
        <v>43</v>
      </c>
      <c r="C15" s="167"/>
      <c r="D15" s="167"/>
      <c r="E15" s="387"/>
      <c r="G15" s="158"/>
      <c r="H15" s="158"/>
    </row>
    <row r="16" spans="1:9" ht="24.95" customHeight="1" thickBot="1">
      <c r="A16" s="155"/>
      <c r="B16" s="160" t="s">
        <v>40</v>
      </c>
      <c r="C16" s="388"/>
      <c r="D16" s="388"/>
      <c r="E16" s="389"/>
      <c r="G16" s="158"/>
      <c r="H16" s="158"/>
    </row>
    <row r="17" spans="1:8" ht="24.95" customHeight="1" thickBot="1">
      <c r="A17" s="155"/>
      <c r="B17" s="444" t="s">
        <v>5</v>
      </c>
      <c r="C17" s="390"/>
      <c r="D17" s="390"/>
      <c r="E17" s="391"/>
      <c r="G17" s="158"/>
      <c r="H17" s="158"/>
    </row>
    <row r="18" spans="1:8" ht="24.95" customHeight="1" thickBot="1">
      <c r="A18" s="155"/>
      <c r="B18" s="444" t="s">
        <v>25</v>
      </c>
      <c r="C18" s="393"/>
      <c r="D18" s="393"/>
      <c r="E18" s="394"/>
      <c r="G18" s="155"/>
      <c r="H18" s="155"/>
    </row>
    <row r="19" spans="1:8" ht="24.95" customHeight="1" thickBot="1">
      <c r="A19" s="155"/>
      <c r="B19" s="793" t="s">
        <v>19</v>
      </c>
      <c r="C19" s="794"/>
      <c r="D19" s="795"/>
      <c r="E19" s="163"/>
      <c r="G19" s="155"/>
      <c r="H19" s="155"/>
    </row>
    <row r="20" spans="1:8" ht="23.25" customHeight="1">
      <c r="A20" s="155"/>
      <c r="B20" s="181"/>
      <c r="C20" s="155"/>
      <c r="D20" s="155"/>
      <c r="E20" s="155"/>
      <c r="F20" s="155"/>
      <c r="G20" s="155"/>
      <c r="H20" s="155"/>
    </row>
    <row r="22" spans="1:8">
      <c r="F22" s="176" t="s">
        <v>342</v>
      </c>
    </row>
    <row r="23" spans="1:8">
      <c r="E23" s="165"/>
    </row>
  </sheetData>
  <mergeCells count="1">
    <mergeCell ref="B19:D19"/>
  </mergeCells>
  <phoneticPr fontId="3" type="noConversion"/>
  <pageMargins left="0.78740157480314965" right="0.19685039370078741" top="0.39370078740157483" bottom="0.19685039370078741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workbookViewId="0">
      <selection activeCell="X19" sqref="X19"/>
    </sheetView>
  </sheetViews>
  <sheetFormatPr defaultRowHeight="21"/>
  <cols>
    <col min="1" max="16384" width="9.140625" style="1"/>
  </cols>
  <sheetData>
    <row r="1" spans="1:19" ht="21.75" thickBot="1"/>
    <row r="2" spans="1:19" ht="23.25">
      <c r="A2" s="203" t="s">
        <v>203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>
      <c r="A3" s="10"/>
      <c r="B3" s="12"/>
      <c r="C3" s="12" t="s">
        <v>49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9">
      <c r="A4" s="10"/>
      <c r="B4" s="12"/>
      <c r="C4" s="183" t="s">
        <v>31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3"/>
    </row>
    <row r="5" spans="1:19">
      <c r="A5" s="10"/>
      <c r="B5" s="12"/>
      <c r="C5" s="183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3"/>
    </row>
    <row r="6" spans="1:19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9">
      <c r="A7" s="10"/>
      <c r="B7" s="12"/>
      <c r="C7" s="26" t="s">
        <v>202</v>
      </c>
      <c r="D7" s="27"/>
      <c r="E7" s="27"/>
      <c r="F7" s="27"/>
      <c r="G7" s="186"/>
      <c r="H7" s="187"/>
      <c r="I7" s="188"/>
      <c r="J7" s="188"/>
      <c r="K7" s="188"/>
      <c r="L7" s="189"/>
      <c r="M7" s="190"/>
      <c r="N7" s="189"/>
      <c r="O7" s="191"/>
      <c r="P7" s="191"/>
      <c r="Q7" s="191"/>
      <c r="R7" s="82"/>
    </row>
    <row r="8" spans="1:19">
      <c r="A8" s="10"/>
      <c r="B8" s="12"/>
      <c r="C8" s="183" t="s">
        <v>31</v>
      </c>
      <c r="D8" s="184"/>
      <c r="E8" s="184"/>
      <c r="F8" s="184"/>
      <c r="G8" s="19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92"/>
    </row>
    <row r="9" spans="1:19">
      <c r="A9" s="10"/>
      <c r="B9" s="12"/>
      <c r="C9" s="183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3"/>
    </row>
    <row r="10" spans="1:19">
      <c r="A10" s="10"/>
      <c r="B10" s="12"/>
      <c r="R10" s="13"/>
    </row>
    <row r="11" spans="1:19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2"/>
    </row>
    <row r="12" spans="1:19">
      <c r="A12" s="197" t="s">
        <v>27</v>
      </c>
      <c r="B12" s="12"/>
      <c r="C12" s="12"/>
      <c r="D12" s="12"/>
      <c r="E12" s="12"/>
      <c r="F12" s="12"/>
      <c r="G12" s="198"/>
      <c r="H12" s="14"/>
      <c r="I12" s="14"/>
      <c r="J12" s="14"/>
      <c r="K12" s="199"/>
      <c r="L12" s="14" t="s">
        <v>27</v>
      </c>
      <c r="M12" s="12"/>
      <c r="N12" s="12"/>
      <c r="O12" s="12"/>
      <c r="P12" s="12"/>
      <c r="Q12" s="12"/>
      <c r="R12" s="13"/>
    </row>
    <row r="13" spans="1:19">
      <c r="A13" s="10"/>
      <c r="B13" s="183"/>
      <c r="C13" s="12"/>
      <c r="D13" s="12"/>
      <c r="E13" s="12"/>
      <c r="F13" s="12"/>
      <c r="G13" s="12"/>
      <c r="H13" s="12"/>
      <c r="I13" s="12"/>
      <c r="J13" s="183"/>
      <c r="K13" s="200"/>
      <c r="L13" s="12"/>
      <c r="M13" s="12"/>
      <c r="N13" s="12"/>
      <c r="O13" s="12"/>
      <c r="P13" s="12"/>
      <c r="Q13" s="12"/>
      <c r="R13" s="13"/>
    </row>
    <row r="14" spans="1:19">
      <c r="A14" s="10"/>
      <c r="B14" s="183" t="s">
        <v>32</v>
      </c>
      <c r="C14" s="12" t="s">
        <v>33</v>
      </c>
      <c r="D14" s="12"/>
      <c r="E14" s="12"/>
      <c r="F14" s="12" t="s">
        <v>28</v>
      </c>
      <c r="G14" s="12"/>
      <c r="H14" s="12" t="s">
        <v>34</v>
      </c>
      <c r="I14" s="183"/>
      <c r="J14" s="12"/>
      <c r="K14" s="200"/>
      <c r="L14" s="12"/>
      <c r="M14" s="183" t="s">
        <v>32</v>
      </c>
      <c r="N14" s="12" t="s">
        <v>35</v>
      </c>
      <c r="O14" s="12"/>
      <c r="P14" s="12"/>
      <c r="Q14" s="12" t="s">
        <v>46</v>
      </c>
      <c r="R14" s="13"/>
    </row>
    <row r="15" spans="1:19">
      <c r="A15" s="10"/>
      <c r="B15" s="12"/>
      <c r="C15" s="12" t="s">
        <v>36</v>
      </c>
      <c r="D15" s="12"/>
      <c r="E15" s="12"/>
      <c r="F15" s="12"/>
      <c r="G15" s="12"/>
      <c r="H15" s="12"/>
      <c r="I15" s="12"/>
      <c r="J15" s="12"/>
      <c r="K15" s="200"/>
      <c r="L15" s="12"/>
      <c r="M15" s="12"/>
      <c r="N15" s="12" t="s">
        <v>574</v>
      </c>
      <c r="O15" s="12"/>
      <c r="P15" s="12"/>
      <c r="Q15" s="12" t="s">
        <v>47</v>
      </c>
      <c r="R15" s="13"/>
    </row>
    <row r="16" spans="1:19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200"/>
      <c r="L16" s="12"/>
      <c r="M16" s="12"/>
      <c r="N16" s="12"/>
      <c r="O16" s="12"/>
      <c r="P16" s="12"/>
      <c r="Q16" s="12"/>
      <c r="R16" s="13"/>
    </row>
    <row r="17" spans="1:18">
      <c r="A17" s="10"/>
      <c r="B17" s="183" t="s">
        <v>32</v>
      </c>
      <c r="C17" s="12" t="s">
        <v>33</v>
      </c>
      <c r="D17" s="12"/>
      <c r="E17" s="12"/>
      <c r="F17" s="12" t="s">
        <v>29</v>
      </c>
      <c r="G17" s="12"/>
      <c r="H17" s="12" t="s">
        <v>34</v>
      </c>
      <c r="I17" s="183"/>
      <c r="J17" s="12"/>
      <c r="K17" s="200"/>
      <c r="L17" s="12"/>
      <c r="M17" s="183" t="s">
        <v>11</v>
      </c>
      <c r="N17" s="12" t="s">
        <v>37</v>
      </c>
      <c r="O17" s="12"/>
      <c r="P17" s="12"/>
      <c r="Q17" s="12"/>
      <c r="R17" s="13"/>
    </row>
    <row r="18" spans="1:18">
      <c r="A18" s="10"/>
      <c r="B18" s="12"/>
      <c r="C18" s="12" t="s">
        <v>36</v>
      </c>
      <c r="D18" s="12"/>
      <c r="E18" s="12"/>
      <c r="F18" s="12"/>
      <c r="G18" s="12"/>
      <c r="H18" s="12"/>
      <c r="I18" s="12"/>
      <c r="J18" s="12"/>
      <c r="K18" s="200"/>
      <c r="L18" s="12"/>
      <c r="M18" s="12"/>
      <c r="N18" s="12"/>
      <c r="O18" s="12"/>
      <c r="P18" s="12"/>
      <c r="Q18" s="12"/>
      <c r="R18" s="13"/>
    </row>
    <row r="19" spans="1:18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200"/>
      <c r="L19" s="14" t="s">
        <v>27</v>
      </c>
      <c r="M19" s="12"/>
      <c r="N19" s="12"/>
      <c r="O19" s="12"/>
      <c r="P19" s="12"/>
      <c r="Q19" s="12"/>
      <c r="R19" s="13"/>
    </row>
    <row r="20" spans="1:18">
      <c r="A20" s="10"/>
      <c r="B20" s="183" t="s">
        <v>32</v>
      </c>
      <c r="C20" s="12" t="s">
        <v>33</v>
      </c>
      <c r="D20" s="12"/>
      <c r="E20" s="12"/>
      <c r="F20" s="12" t="s">
        <v>29</v>
      </c>
      <c r="G20" s="12"/>
      <c r="H20" s="12" t="s">
        <v>34</v>
      </c>
      <c r="I20" s="183"/>
      <c r="J20" s="12"/>
      <c r="K20" s="200"/>
      <c r="L20" s="12"/>
      <c r="M20" s="12"/>
      <c r="N20" s="12"/>
      <c r="O20" s="12"/>
      <c r="P20" s="12"/>
      <c r="Q20" s="12"/>
      <c r="R20" s="13"/>
    </row>
    <row r="21" spans="1:18">
      <c r="A21" s="10"/>
      <c r="B21" s="12"/>
      <c r="C21" s="12" t="s">
        <v>36</v>
      </c>
      <c r="D21" s="12"/>
      <c r="E21" s="12"/>
      <c r="F21" s="12"/>
      <c r="G21" s="12"/>
      <c r="H21" s="12"/>
      <c r="I21" s="12"/>
      <c r="J21" s="12"/>
      <c r="K21" s="200"/>
      <c r="L21" s="12"/>
      <c r="M21" s="183" t="s">
        <v>32</v>
      </c>
      <c r="N21" s="12" t="s">
        <v>35</v>
      </c>
      <c r="O21" s="12"/>
      <c r="P21" s="12"/>
      <c r="Q21" s="12" t="s">
        <v>18</v>
      </c>
      <c r="R21" s="13"/>
    </row>
    <row r="22" spans="1:18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200"/>
      <c r="L22" s="12"/>
      <c r="M22" s="12"/>
      <c r="N22" s="12" t="s">
        <v>36</v>
      </c>
      <c r="O22" s="12"/>
      <c r="P22" s="12"/>
      <c r="Q22" s="12"/>
      <c r="R22" s="13"/>
    </row>
    <row r="23" spans="1:18">
      <c r="A23" s="10"/>
      <c r="B23" s="183" t="s">
        <v>32</v>
      </c>
      <c r="C23" s="12" t="s">
        <v>33</v>
      </c>
      <c r="D23" s="12"/>
      <c r="E23" s="12"/>
      <c r="F23" s="12" t="s">
        <v>29</v>
      </c>
      <c r="G23" s="12"/>
      <c r="H23" s="12" t="s">
        <v>34</v>
      </c>
      <c r="I23" s="183"/>
      <c r="J23" s="12"/>
      <c r="K23" s="200"/>
      <c r="L23" s="12"/>
      <c r="M23" s="12"/>
      <c r="N23" s="12"/>
      <c r="O23" s="12"/>
      <c r="P23" s="12"/>
      <c r="Q23" s="12"/>
      <c r="R23" s="13"/>
    </row>
    <row r="24" spans="1:18">
      <c r="A24" s="10"/>
      <c r="B24" s="12"/>
      <c r="C24" s="12" t="s">
        <v>36</v>
      </c>
      <c r="D24" s="12"/>
      <c r="E24" s="12"/>
      <c r="F24" s="12"/>
      <c r="G24" s="12"/>
      <c r="H24" s="12"/>
      <c r="I24" s="12"/>
      <c r="J24" s="12"/>
      <c r="K24" s="200"/>
      <c r="L24" s="12"/>
      <c r="M24" s="183" t="s">
        <v>11</v>
      </c>
      <c r="N24" s="12" t="s">
        <v>37</v>
      </c>
      <c r="O24" s="12"/>
      <c r="P24" s="12"/>
      <c r="Q24" s="12"/>
      <c r="R24" s="13"/>
    </row>
    <row r="25" spans="1:18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200"/>
      <c r="L25" s="12"/>
      <c r="M25" s="12"/>
      <c r="N25" s="12"/>
      <c r="O25" s="12"/>
      <c r="P25" s="12"/>
      <c r="Q25" s="12"/>
      <c r="R25" s="13"/>
    </row>
    <row r="26" spans="1:18">
      <c r="A26" s="10"/>
      <c r="B26" s="183" t="s">
        <v>32</v>
      </c>
      <c r="C26" s="12" t="s">
        <v>33</v>
      </c>
      <c r="D26" s="12"/>
      <c r="E26" s="12"/>
      <c r="F26" s="12" t="s">
        <v>29</v>
      </c>
      <c r="G26" s="12"/>
      <c r="H26" s="12" t="s">
        <v>34</v>
      </c>
      <c r="I26" s="183"/>
      <c r="J26" s="12"/>
      <c r="K26" s="200"/>
      <c r="L26" s="12"/>
      <c r="M26" s="12"/>
      <c r="N26" s="12"/>
      <c r="O26" s="12"/>
      <c r="P26" s="12"/>
      <c r="Q26" s="12"/>
      <c r="R26" s="13"/>
    </row>
    <row r="27" spans="1:18">
      <c r="A27" s="10"/>
      <c r="B27" s="12"/>
      <c r="C27" s="12" t="s">
        <v>36</v>
      </c>
      <c r="D27" s="12"/>
      <c r="E27" s="12"/>
      <c r="F27" s="12"/>
      <c r="G27" s="12"/>
      <c r="H27" s="12"/>
      <c r="I27" s="12"/>
      <c r="J27" s="12"/>
      <c r="K27" s="200"/>
      <c r="L27" s="12"/>
      <c r="M27" s="12"/>
      <c r="N27" s="12"/>
      <c r="O27" s="12"/>
      <c r="P27" s="12"/>
      <c r="Q27" s="12"/>
      <c r="R27" s="13"/>
    </row>
    <row r="28" spans="1:18" ht="21" customHeight="1" thickBot="1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01"/>
      <c r="L28" s="22"/>
      <c r="M28" s="22"/>
      <c r="N28" s="22"/>
      <c r="O28" s="22"/>
      <c r="P28" s="22"/>
      <c r="Q28" s="22"/>
      <c r="R28" s="23"/>
    </row>
    <row r="31" spans="1:18">
      <c r="R31" s="271" t="s">
        <v>343</v>
      </c>
    </row>
    <row r="32" spans="1:18">
      <c r="R32" s="202"/>
    </row>
  </sheetData>
  <phoneticPr fontId="3" type="noConversion"/>
  <pageMargins left="0.39370078740157483" right="0.19685039370078741" top="0.39370078740157483" bottom="0.19685039370078741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1"/>
  <sheetViews>
    <sheetView topLeftCell="B1" workbookViewId="0">
      <selection activeCell="W6" sqref="W6"/>
    </sheetView>
  </sheetViews>
  <sheetFormatPr defaultRowHeight="21"/>
  <cols>
    <col min="1" max="1" width="4.140625" style="1" customWidth="1"/>
    <col min="2" max="2" width="4.7109375" style="1" customWidth="1"/>
    <col min="3" max="7" width="9.140625" style="1"/>
    <col min="8" max="8" width="6" style="1" customWidth="1"/>
    <col min="9" max="9" width="5.140625" style="1" customWidth="1"/>
    <col min="10" max="13" width="9.140625" style="1"/>
    <col min="14" max="14" width="2.42578125" style="1" customWidth="1"/>
    <col min="15" max="15" width="1.42578125" style="1" customWidth="1"/>
    <col min="16" max="16" width="7.5703125" style="1" customWidth="1"/>
    <col min="17" max="17" width="10.42578125" style="1" customWidth="1"/>
    <col min="18" max="18" width="11.28515625" style="1" customWidth="1"/>
    <col min="19" max="19" width="10.42578125" style="1" customWidth="1"/>
    <col min="20" max="20" width="11.42578125" style="1" customWidth="1"/>
    <col min="21" max="21" width="2.28515625" style="1" customWidth="1"/>
    <col min="22" max="16384" width="9.140625" style="1"/>
  </cols>
  <sheetData>
    <row r="1" spans="1:21">
      <c r="S1" s="721" t="s">
        <v>285</v>
      </c>
      <c r="T1" s="721"/>
      <c r="U1" s="721"/>
    </row>
    <row r="2" spans="1:21" ht="6" customHeight="1" thickBot="1"/>
    <row r="3" spans="1:21" ht="29.25" thickBot="1">
      <c r="A3" s="2"/>
      <c r="B3" s="3"/>
      <c r="C3" s="4"/>
      <c r="D3" s="4"/>
      <c r="E3" s="4"/>
      <c r="F3" s="4"/>
      <c r="G3" s="4"/>
      <c r="H3" s="5"/>
      <c r="I3" s="6" t="s">
        <v>30</v>
      </c>
      <c r="J3" s="7"/>
      <c r="K3" s="7"/>
      <c r="L3" s="4"/>
      <c r="M3" s="4"/>
      <c r="N3" s="4"/>
      <c r="O3" s="2"/>
      <c r="P3" s="568"/>
      <c r="Q3" s="8" t="s">
        <v>41</v>
      </c>
      <c r="R3" s="8"/>
      <c r="S3" s="547" t="s">
        <v>575</v>
      </c>
      <c r="T3" s="8" t="s">
        <v>42</v>
      </c>
      <c r="U3" s="9"/>
    </row>
    <row r="4" spans="1:21" ht="28.5">
      <c r="A4" s="10"/>
      <c r="B4" s="11"/>
      <c r="C4" s="12"/>
      <c r="D4" s="12"/>
      <c r="E4" s="12"/>
      <c r="F4" s="12"/>
      <c r="G4" s="12"/>
      <c r="H4" s="13"/>
      <c r="I4" s="12"/>
      <c r="J4" s="14" t="s">
        <v>150</v>
      </c>
      <c r="K4" s="14"/>
      <c r="N4" s="12"/>
      <c r="O4" s="2"/>
      <c r="P4" s="8" t="s">
        <v>159</v>
      </c>
      <c r="Q4" s="8"/>
      <c r="R4" s="8"/>
      <c r="S4" s="8"/>
      <c r="T4" s="4"/>
      <c r="U4" s="5"/>
    </row>
    <row r="5" spans="1:21" ht="26.25">
      <c r="A5" s="10"/>
      <c r="B5" s="15" t="s">
        <v>17</v>
      </c>
      <c r="C5" s="16"/>
      <c r="D5" s="16"/>
      <c r="E5" s="16"/>
      <c r="F5" s="16"/>
      <c r="G5" s="16"/>
      <c r="H5" s="17"/>
      <c r="I5" s="12"/>
      <c r="J5" s="14" t="s">
        <v>149</v>
      </c>
      <c r="K5" s="14"/>
      <c r="N5" s="12"/>
      <c r="O5" s="10"/>
      <c r="P5" s="14" t="s">
        <v>153</v>
      </c>
      <c r="R5" s="14"/>
      <c r="S5" s="12"/>
      <c r="T5" s="12"/>
      <c r="U5" s="13"/>
    </row>
    <row r="6" spans="1:21" ht="28.5" customHeight="1">
      <c r="A6" s="10"/>
      <c r="B6" s="719" t="s">
        <v>394</v>
      </c>
      <c r="C6" s="719"/>
      <c r="D6" s="719"/>
      <c r="E6" s="719"/>
      <c r="F6" s="719"/>
      <c r="G6" s="719"/>
      <c r="H6" s="18"/>
      <c r="I6" s="12"/>
      <c r="J6" s="14" t="s">
        <v>151</v>
      </c>
      <c r="K6" s="14"/>
      <c r="N6" s="12"/>
      <c r="O6" s="10"/>
      <c r="P6" s="14" t="s">
        <v>154</v>
      </c>
      <c r="R6" s="14"/>
      <c r="S6" s="12"/>
      <c r="T6" s="12"/>
      <c r="U6" s="13"/>
    </row>
    <row r="7" spans="1:21" ht="28.5" customHeight="1">
      <c r="A7" s="722" t="s">
        <v>437</v>
      </c>
      <c r="B7" s="723"/>
      <c r="C7" s="723"/>
      <c r="D7" s="723"/>
      <c r="E7" s="723"/>
      <c r="F7" s="723"/>
      <c r="G7" s="723"/>
      <c r="H7" s="724"/>
      <c r="I7" s="12"/>
      <c r="J7" s="14" t="s">
        <v>152</v>
      </c>
      <c r="K7" s="14"/>
      <c r="N7" s="12"/>
      <c r="O7" s="10"/>
      <c r="P7" s="14" t="s">
        <v>155</v>
      </c>
      <c r="R7" s="14"/>
      <c r="S7" s="12"/>
      <c r="T7" s="12"/>
      <c r="U7" s="13"/>
    </row>
    <row r="8" spans="1:21" ht="9" customHeight="1" thickBot="1">
      <c r="A8" s="19"/>
      <c r="B8" s="20"/>
      <c r="C8" s="20"/>
      <c r="D8" s="20"/>
      <c r="E8" s="20"/>
      <c r="F8" s="20"/>
      <c r="G8" s="20"/>
      <c r="H8" s="21"/>
      <c r="I8" s="22"/>
      <c r="J8" s="22"/>
      <c r="K8" s="22"/>
      <c r="L8" s="22"/>
      <c r="M8" s="22"/>
      <c r="N8" s="22"/>
      <c r="O8" s="19"/>
      <c r="P8" s="22"/>
      <c r="Q8" s="22"/>
      <c r="R8" s="22"/>
      <c r="S8" s="22"/>
      <c r="T8" s="22"/>
      <c r="U8" s="23"/>
    </row>
    <row r="9" spans="1:21" ht="22.5">
      <c r="A9" s="10"/>
      <c r="B9" s="24" t="s">
        <v>16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1:21">
      <c r="A10" s="10"/>
      <c r="B10" s="14" t="s">
        <v>15</v>
      </c>
      <c r="C10" s="12"/>
      <c r="D10" s="12"/>
      <c r="E10" s="12"/>
      <c r="F10" s="12"/>
      <c r="G10" s="12"/>
      <c r="H10" s="12"/>
      <c r="I10" s="14" t="s">
        <v>14</v>
      </c>
      <c r="J10" s="12"/>
      <c r="K10" s="12"/>
      <c r="L10" s="12"/>
      <c r="M10" s="12"/>
      <c r="N10" s="12"/>
      <c r="O10" s="12"/>
      <c r="P10" s="14"/>
      <c r="Q10" s="12"/>
      <c r="R10" s="14" t="s">
        <v>156</v>
      </c>
      <c r="S10" s="12"/>
      <c r="T10" s="12"/>
      <c r="U10" s="13"/>
    </row>
    <row r="11" spans="1:21" ht="12.7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>
      <c r="A12" s="10"/>
      <c r="B12" s="266" t="s">
        <v>449</v>
      </c>
      <c r="C12" s="12"/>
      <c r="D12" s="12" t="s">
        <v>447</v>
      </c>
      <c r="E12" s="12"/>
      <c r="F12" s="12"/>
      <c r="G12" s="12"/>
      <c r="H12" s="12"/>
      <c r="I12" s="14" t="s">
        <v>450</v>
      </c>
      <c r="K12" s="1" t="s">
        <v>448</v>
      </c>
      <c r="M12" s="12"/>
      <c r="N12" s="12"/>
      <c r="O12" s="12"/>
      <c r="R12" s="266" t="s">
        <v>281</v>
      </c>
      <c r="T12" s="12"/>
      <c r="U12" s="13"/>
    </row>
    <row r="13" spans="1:21" ht="7.5" customHeight="1" thickBot="1">
      <c r="A13" s="19"/>
      <c r="B13" s="26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</row>
    <row r="14" spans="1:21" ht="22.5">
      <c r="A14" s="10"/>
      <c r="B14" s="268" t="s">
        <v>438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82"/>
    </row>
    <row r="15" spans="1:21">
      <c r="A15" s="10"/>
      <c r="B15" s="272" t="s">
        <v>286</v>
      </c>
      <c r="C15" s="81" t="s">
        <v>301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82"/>
    </row>
    <row r="16" spans="1:21">
      <c r="A16" s="10"/>
      <c r="B16" s="272"/>
      <c r="C16" s="81" t="s">
        <v>302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82"/>
    </row>
    <row r="17" spans="1:21">
      <c r="A17" s="10"/>
      <c r="B17" s="272" t="s">
        <v>286</v>
      </c>
      <c r="C17" s="81" t="s">
        <v>287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82"/>
    </row>
    <row r="18" spans="1:21">
      <c r="A18" s="10"/>
      <c r="B18" s="272" t="s">
        <v>289</v>
      </c>
      <c r="C18" s="81" t="s">
        <v>288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82"/>
    </row>
    <row r="19" spans="1:21" ht="9" customHeight="1" thickBot="1">
      <c r="A19" s="19"/>
      <c r="B19" s="26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</row>
    <row r="20" spans="1:21" ht="22.5">
      <c r="A20" s="10"/>
      <c r="B20" s="25" t="s">
        <v>280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>
      <c r="A21" s="10"/>
      <c r="B21" s="274" t="s">
        <v>294</v>
      </c>
      <c r="C21" s="81" t="s">
        <v>290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>
      <c r="A22" s="10"/>
      <c r="B22" s="274" t="s">
        <v>295</v>
      </c>
      <c r="C22" s="81" t="s">
        <v>291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>
      <c r="A23" s="10"/>
      <c r="B23" s="274" t="s">
        <v>296</v>
      </c>
      <c r="C23" s="26" t="s">
        <v>292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3"/>
    </row>
    <row r="24" spans="1:21">
      <c r="A24" s="10"/>
      <c r="C24" s="273" t="s">
        <v>298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3"/>
    </row>
    <row r="25" spans="1:21">
      <c r="A25" s="10"/>
      <c r="C25" s="273" t="s">
        <v>299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3"/>
    </row>
    <row r="26" spans="1:21">
      <c r="A26" s="10"/>
      <c r="B26" s="274" t="s">
        <v>297</v>
      </c>
      <c r="C26" s="26" t="s">
        <v>293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3"/>
    </row>
    <row r="27" spans="1:21">
      <c r="A27" s="10"/>
      <c r="C27" s="273" t="s">
        <v>300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3"/>
    </row>
    <row r="28" spans="1:21" ht="6" customHeight="1" thickBot="1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30" spans="1:21">
      <c r="B30" s="71"/>
    </row>
    <row r="31" spans="1:21">
      <c r="T31" s="720" t="s">
        <v>395</v>
      </c>
      <c r="U31" s="720"/>
    </row>
  </sheetData>
  <mergeCells count="4">
    <mergeCell ref="B6:G6"/>
    <mergeCell ref="T31:U31"/>
    <mergeCell ref="S1:U1"/>
    <mergeCell ref="A7:H7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6"/>
  <sheetViews>
    <sheetView tabSelected="1" zoomScale="110" zoomScaleNormal="110" workbookViewId="0">
      <selection activeCell="R10" sqref="R10"/>
    </sheetView>
  </sheetViews>
  <sheetFormatPr defaultRowHeight="21"/>
  <cols>
    <col min="1" max="1" width="5.42578125" style="30" customWidth="1"/>
    <col min="2" max="2" width="4.7109375" style="30" customWidth="1"/>
    <col min="3" max="3" width="11.140625" style="30" customWidth="1"/>
    <col min="4" max="4" width="28.140625" style="30" customWidth="1"/>
    <col min="5" max="5" width="22.140625" style="30" customWidth="1"/>
    <col min="6" max="6" width="11" style="30" customWidth="1"/>
    <col min="7" max="7" width="7.7109375" style="30" customWidth="1"/>
    <col min="8" max="8" width="8.28515625" style="30" customWidth="1"/>
    <col min="9" max="9" width="10.85546875" style="30" customWidth="1"/>
    <col min="10" max="11" width="11.28515625" style="30" customWidth="1"/>
    <col min="12" max="12" width="13.85546875" style="30" customWidth="1"/>
    <col min="13" max="13" width="9.85546875" style="30" customWidth="1"/>
    <col min="14" max="14" width="6.140625" style="30" customWidth="1"/>
    <col min="15" max="15" width="10.28515625" style="30" customWidth="1"/>
    <col min="16" max="227" width="9.140625" style="30"/>
    <col min="228" max="228" width="22.28515625" style="30" customWidth="1"/>
    <col min="229" max="229" width="20.42578125" style="30" customWidth="1"/>
    <col min="230" max="230" width="25" style="30" customWidth="1"/>
    <col min="231" max="231" width="13.85546875" style="30" customWidth="1"/>
    <col min="232" max="232" width="10.42578125" style="30" customWidth="1"/>
    <col min="233" max="233" width="8.85546875" style="30" customWidth="1"/>
    <col min="234" max="234" width="9.42578125" style="30" customWidth="1"/>
    <col min="235" max="235" width="10.7109375" style="30" customWidth="1"/>
    <col min="236" max="236" width="8.5703125" style="30" customWidth="1"/>
    <col min="237" max="237" width="9.140625" style="30"/>
    <col min="238" max="238" width="10.85546875" style="30" customWidth="1"/>
    <col min="239" max="239" width="11.140625" style="30" customWidth="1"/>
    <col min="240" max="240" width="9.85546875" style="30" customWidth="1"/>
    <col min="241" max="241" width="11" style="30" customWidth="1"/>
    <col min="242" max="242" width="8.85546875" style="30" customWidth="1"/>
    <col min="243" max="243" width="16" style="30" customWidth="1"/>
    <col min="244" max="244" width="8.7109375" style="30" customWidth="1"/>
    <col min="245" max="483" width="9.140625" style="30"/>
    <col min="484" max="484" width="22.28515625" style="30" customWidth="1"/>
    <col min="485" max="485" width="20.42578125" style="30" customWidth="1"/>
    <col min="486" max="486" width="25" style="30" customWidth="1"/>
    <col min="487" max="487" width="13.85546875" style="30" customWidth="1"/>
    <col min="488" max="488" width="10.42578125" style="30" customWidth="1"/>
    <col min="489" max="489" width="8.85546875" style="30" customWidth="1"/>
    <col min="490" max="490" width="9.42578125" style="30" customWidth="1"/>
    <col min="491" max="491" width="10.7109375" style="30" customWidth="1"/>
    <col min="492" max="492" width="8.5703125" style="30" customWidth="1"/>
    <col min="493" max="493" width="9.140625" style="30"/>
    <col min="494" max="494" width="10.85546875" style="30" customWidth="1"/>
    <col min="495" max="495" width="11.140625" style="30" customWidth="1"/>
    <col min="496" max="496" width="9.85546875" style="30" customWidth="1"/>
    <col min="497" max="497" width="11" style="30" customWidth="1"/>
    <col min="498" max="498" width="8.85546875" style="30" customWidth="1"/>
    <col min="499" max="499" width="16" style="30" customWidth="1"/>
    <col min="500" max="500" width="8.7109375" style="30" customWidth="1"/>
    <col min="501" max="739" width="9.140625" style="30"/>
    <col min="740" max="740" width="22.28515625" style="30" customWidth="1"/>
    <col min="741" max="741" width="20.42578125" style="30" customWidth="1"/>
    <col min="742" max="742" width="25" style="30" customWidth="1"/>
    <col min="743" max="743" width="13.85546875" style="30" customWidth="1"/>
    <col min="744" max="744" width="10.42578125" style="30" customWidth="1"/>
    <col min="745" max="745" width="8.85546875" style="30" customWidth="1"/>
    <col min="746" max="746" width="9.42578125" style="30" customWidth="1"/>
    <col min="747" max="747" width="10.7109375" style="30" customWidth="1"/>
    <col min="748" max="748" width="8.5703125" style="30" customWidth="1"/>
    <col min="749" max="749" width="9.140625" style="30"/>
    <col min="750" max="750" width="10.85546875" style="30" customWidth="1"/>
    <col min="751" max="751" width="11.140625" style="30" customWidth="1"/>
    <col min="752" max="752" width="9.85546875" style="30" customWidth="1"/>
    <col min="753" max="753" width="11" style="30" customWidth="1"/>
    <col min="754" max="754" width="8.85546875" style="30" customWidth="1"/>
    <col min="755" max="755" width="16" style="30" customWidth="1"/>
    <col min="756" max="756" width="8.7109375" style="30" customWidth="1"/>
    <col min="757" max="995" width="9.140625" style="30"/>
    <col min="996" max="996" width="22.28515625" style="30" customWidth="1"/>
    <col min="997" max="997" width="20.42578125" style="30" customWidth="1"/>
    <col min="998" max="998" width="25" style="30" customWidth="1"/>
    <col min="999" max="999" width="13.85546875" style="30" customWidth="1"/>
    <col min="1000" max="1000" width="10.42578125" style="30" customWidth="1"/>
    <col min="1001" max="1001" width="8.85546875" style="30" customWidth="1"/>
    <col min="1002" max="1002" width="9.42578125" style="30" customWidth="1"/>
    <col min="1003" max="1003" width="10.7109375" style="30" customWidth="1"/>
    <col min="1004" max="1004" width="8.5703125" style="30" customWidth="1"/>
    <col min="1005" max="1005" width="9.140625" style="30"/>
    <col min="1006" max="1006" width="10.85546875" style="30" customWidth="1"/>
    <col min="1007" max="1007" width="11.140625" style="30" customWidth="1"/>
    <col min="1008" max="1008" width="9.85546875" style="30" customWidth="1"/>
    <col min="1009" max="1009" width="11" style="30" customWidth="1"/>
    <col min="1010" max="1010" width="8.85546875" style="30" customWidth="1"/>
    <col min="1011" max="1011" width="16" style="30" customWidth="1"/>
    <col min="1012" max="1012" width="8.7109375" style="30" customWidth="1"/>
    <col min="1013" max="1251" width="9.140625" style="30"/>
    <col min="1252" max="1252" width="22.28515625" style="30" customWidth="1"/>
    <col min="1253" max="1253" width="20.42578125" style="30" customWidth="1"/>
    <col min="1254" max="1254" width="25" style="30" customWidth="1"/>
    <col min="1255" max="1255" width="13.85546875" style="30" customWidth="1"/>
    <col min="1256" max="1256" width="10.42578125" style="30" customWidth="1"/>
    <col min="1257" max="1257" width="8.85546875" style="30" customWidth="1"/>
    <col min="1258" max="1258" width="9.42578125" style="30" customWidth="1"/>
    <col min="1259" max="1259" width="10.7109375" style="30" customWidth="1"/>
    <col min="1260" max="1260" width="8.5703125" style="30" customWidth="1"/>
    <col min="1261" max="1261" width="9.140625" style="30"/>
    <col min="1262" max="1262" width="10.85546875" style="30" customWidth="1"/>
    <col min="1263" max="1263" width="11.140625" style="30" customWidth="1"/>
    <col min="1264" max="1264" width="9.85546875" style="30" customWidth="1"/>
    <col min="1265" max="1265" width="11" style="30" customWidth="1"/>
    <col min="1266" max="1266" width="8.85546875" style="30" customWidth="1"/>
    <col min="1267" max="1267" width="16" style="30" customWidth="1"/>
    <col min="1268" max="1268" width="8.7109375" style="30" customWidth="1"/>
    <col min="1269" max="1507" width="9.140625" style="30"/>
    <col min="1508" max="1508" width="22.28515625" style="30" customWidth="1"/>
    <col min="1509" max="1509" width="20.42578125" style="30" customWidth="1"/>
    <col min="1510" max="1510" width="25" style="30" customWidth="1"/>
    <col min="1511" max="1511" width="13.85546875" style="30" customWidth="1"/>
    <col min="1512" max="1512" width="10.42578125" style="30" customWidth="1"/>
    <col min="1513" max="1513" width="8.85546875" style="30" customWidth="1"/>
    <col min="1514" max="1514" width="9.42578125" style="30" customWidth="1"/>
    <col min="1515" max="1515" width="10.7109375" style="30" customWidth="1"/>
    <col min="1516" max="1516" width="8.5703125" style="30" customWidth="1"/>
    <col min="1517" max="1517" width="9.140625" style="30"/>
    <col min="1518" max="1518" width="10.85546875" style="30" customWidth="1"/>
    <col min="1519" max="1519" width="11.140625" style="30" customWidth="1"/>
    <col min="1520" max="1520" width="9.85546875" style="30" customWidth="1"/>
    <col min="1521" max="1521" width="11" style="30" customWidth="1"/>
    <col min="1522" max="1522" width="8.85546875" style="30" customWidth="1"/>
    <col min="1523" max="1523" width="16" style="30" customWidth="1"/>
    <col min="1524" max="1524" width="8.7109375" style="30" customWidth="1"/>
    <col min="1525" max="1763" width="9.140625" style="30"/>
    <col min="1764" max="1764" width="22.28515625" style="30" customWidth="1"/>
    <col min="1765" max="1765" width="20.42578125" style="30" customWidth="1"/>
    <col min="1766" max="1766" width="25" style="30" customWidth="1"/>
    <col min="1767" max="1767" width="13.85546875" style="30" customWidth="1"/>
    <col min="1768" max="1768" width="10.42578125" style="30" customWidth="1"/>
    <col min="1769" max="1769" width="8.85546875" style="30" customWidth="1"/>
    <col min="1770" max="1770" width="9.42578125" style="30" customWidth="1"/>
    <col min="1771" max="1771" width="10.7109375" style="30" customWidth="1"/>
    <col min="1772" max="1772" width="8.5703125" style="30" customWidth="1"/>
    <col min="1773" max="1773" width="9.140625" style="30"/>
    <col min="1774" max="1774" width="10.85546875" style="30" customWidth="1"/>
    <col min="1775" max="1775" width="11.140625" style="30" customWidth="1"/>
    <col min="1776" max="1776" width="9.85546875" style="30" customWidth="1"/>
    <col min="1777" max="1777" width="11" style="30" customWidth="1"/>
    <col min="1778" max="1778" width="8.85546875" style="30" customWidth="1"/>
    <col min="1779" max="1779" width="16" style="30" customWidth="1"/>
    <col min="1780" max="1780" width="8.7109375" style="30" customWidth="1"/>
    <col min="1781" max="2019" width="9.140625" style="30"/>
    <col min="2020" max="2020" width="22.28515625" style="30" customWidth="1"/>
    <col min="2021" max="2021" width="20.42578125" style="30" customWidth="1"/>
    <col min="2022" max="2022" width="25" style="30" customWidth="1"/>
    <col min="2023" max="2023" width="13.85546875" style="30" customWidth="1"/>
    <col min="2024" max="2024" width="10.42578125" style="30" customWidth="1"/>
    <col min="2025" max="2025" width="8.85546875" style="30" customWidth="1"/>
    <col min="2026" max="2026" width="9.42578125" style="30" customWidth="1"/>
    <col min="2027" max="2027" width="10.7109375" style="30" customWidth="1"/>
    <col min="2028" max="2028" width="8.5703125" style="30" customWidth="1"/>
    <col min="2029" max="2029" width="9.140625" style="30"/>
    <col min="2030" max="2030" width="10.85546875" style="30" customWidth="1"/>
    <col min="2031" max="2031" width="11.140625" style="30" customWidth="1"/>
    <col min="2032" max="2032" width="9.85546875" style="30" customWidth="1"/>
    <col min="2033" max="2033" width="11" style="30" customWidth="1"/>
    <col min="2034" max="2034" width="8.85546875" style="30" customWidth="1"/>
    <col min="2035" max="2035" width="16" style="30" customWidth="1"/>
    <col min="2036" max="2036" width="8.7109375" style="30" customWidth="1"/>
    <col min="2037" max="2275" width="9.140625" style="30"/>
    <col min="2276" max="2276" width="22.28515625" style="30" customWidth="1"/>
    <col min="2277" max="2277" width="20.42578125" style="30" customWidth="1"/>
    <col min="2278" max="2278" width="25" style="30" customWidth="1"/>
    <col min="2279" max="2279" width="13.85546875" style="30" customWidth="1"/>
    <col min="2280" max="2280" width="10.42578125" style="30" customWidth="1"/>
    <col min="2281" max="2281" width="8.85546875" style="30" customWidth="1"/>
    <col min="2282" max="2282" width="9.42578125" style="30" customWidth="1"/>
    <col min="2283" max="2283" width="10.7109375" style="30" customWidth="1"/>
    <col min="2284" max="2284" width="8.5703125" style="30" customWidth="1"/>
    <col min="2285" max="2285" width="9.140625" style="30"/>
    <col min="2286" max="2286" width="10.85546875" style="30" customWidth="1"/>
    <col min="2287" max="2287" width="11.140625" style="30" customWidth="1"/>
    <col min="2288" max="2288" width="9.85546875" style="30" customWidth="1"/>
    <col min="2289" max="2289" width="11" style="30" customWidth="1"/>
    <col min="2290" max="2290" width="8.85546875" style="30" customWidth="1"/>
    <col min="2291" max="2291" width="16" style="30" customWidth="1"/>
    <col min="2292" max="2292" width="8.7109375" style="30" customWidth="1"/>
    <col min="2293" max="2531" width="9.140625" style="30"/>
    <col min="2532" max="2532" width="22.28515625" style="30" customWidth="1"/>
    <col min="2533" max="2533" width="20.42578125" style="30" customWidth="1"/>
    <col min="2534" max="2534" width="25" style="30" customWidth="1"/>
    <col min="2535" max="2535" width="13.85546875" style="30" customWidth="1"/>
    <col min="2536" max="2536" width="10.42578125" style="30" customWidth="1"/>
    <col min="2537" max="2537" width="8.85546875" style="30" customWidth="1"/>
    <col min="2538" max="2538" width="9.42578125" style="30" customWidth="1"/>
    <col min="2539" max="2539" width="10.7109375" style="30" customWidth="1"/>
    <col min="2540" max="2540" width="8.5703125" style="30" customWidth="1"/>
    <col min="2541" max="2541" width="9.140625" style="30"/>
    <col min="2542" max="2542" width="10.85546875" style="30" customWidth="1"/>
    <col min="2543" max="2543" width="11.140625" style="30" customWidth="1"/>
    <col min="2544" max="2544" width="9.85546875" style="30" customWidth="1"/>
    <col min="2545" max="2545" width="11" style="30" customWidth="1"/>
    <col min="2546" max="2546" width="8.85546875" style="30" customWidth="1"/>
    <col min="2547" max="2547" width="16" style="30" customWidth="1"/>
    <col min="2548" max="2548" width="8.7109375" style="30" customWidth="1"/>
    <col min="2549" max="2787" width="9.140625" style="30"/>
    <col min="2788" max="2788" width="22.28515625" style="30" customWidth="1"/>
    <col min="2789" max="2789" width="20.42578125" style="30" customWidth="1"/>
    <col min="2790" max="2790" width="25" style="30" customWidth="1"/>
    <col min="2791" max="2791" width="13.85546875" style="30" customWidth="1"/>
    <col min="2792" max="2792" width="10.42578125" style="30" customWidth="1"/>
    <col min="2793" max="2793" width="8.85546875" style="30" customWidth="1"/>
    <col min="2794" max="2794" width="9.42578125" style="30" customWidth="1"/>
    <col min="2795" max="2795" width="10.7109375" style="30" customWidth="1"/>
    <col min="2796" max="2796" width="8.5703125" style="30" customWidth="1"/>
    <col min="2797" max="2797" width="9.140625" style="30"/>
    <col min="2798" max="2798" width="10.85546875" style="30" customWidth="1"/>
    <col min="2799" max="2799" width="11.140625" style="30" customWidth="1"/>
    <col min="2800" max="2800" width="9.85546875" style="30" customWidth="1"/>
    <col min="2801" max="2801" width="11" style="30" customWidth="1"/>
    <col min="2802" max="2802" width="8.85546875" style="30" customWidth="1"/>
    <col min="2803" max="2803" width="16" style="30" customWidth="1"/>
    <col min="2804" max="2804" width="8.7109375" style="30" customWidth="1"/>
    <col min="2805" max="3043" width="9.140625" style="30"/>
    <col min="3044" max="3044" width="22.28515625" style="30" customWidth="1"/>
    <col min="3045" max="3045" width="20.42578125" style="30" customWidth="1"/>
    <col min="3046" max="3046" width="25" style="30" customWidth="1"/>
    <col min="3047" max="3047" width="13.85546875" style="30" customWidth="1"/>
    <col min="3048" max="3048" width="10.42578125" style="30" customWidth="1"/>
    <col min="3049" max="3049" width="8.85546875" style="30" customWidth="1"/>
    <col min="3050" max="3050" width="9.42578125" style="30" customWidth="1"/>
    <col min="3051" max="3051" width="10.7109375" style="30" customWidth="1"/>
    <col min="3052" max="3052" width="8.5703125" style="30" customWidth="1"/>
    <col min="3053" max="3053" width="9.140625" style="30"/>
    <col min="3054" max="3054" width="10.85546875" style="30" customWidth="1"/>
    <col min="3055" max="3055" width="11.140625" style="30" customWidth="1"/>
    <col min="3056" max="3056" width="9.85546875" style="30" customWidth="1"/>
    <col min="3057" max="3057" width="11" style="30" customWidth="1"/>
    <col min="3058" max="3058" width="8.85546875" style="30" customWidth="1"/>
    <col min="3059" max="3059" width="16" style="30" customWidth="1"/>
    <col min="3060" max="3060" width="8.7109375" style="30" customWidth="1"/>
    <col min="3061" max="3299" width="9.140625" style="30"/>
    <col min="3300" max="3300" width="22.28515625" style="30" customWidth="1"/>
    <col min="3301" max="3301" width="20.42578125" style="30" customWidth="1"/>
    <col min="3302" max="3302" width="25" style="30" customWidth="1"/>
    <col min="3303" max="3303" width="13.85546875" style="30" customWidth="1"/>
    <col min="3304" max="3304" width="10.42578125" style="30" customWidth="1"/>
    <col min="3305" max="3305" width="8.85546875" style="30" customWidth="1"/>
    <col min="3306" max="3306" width="9.42578125" style="30" customWidth="1"/>
    <col min="3307" max="3307" width="10.7109375" style="30" customWidth="1"/>
    <col min="3308" max="3308" width="8.5703125" style="30" customWidth="1"/>
    <col min="3309" max="3309" width="9.140625" style="30"/>
    <col min="3310" max="3310" width="10.85546875" style="30" customWidth="1"/>
    <col min="3311" max="3311" width="11.140625" style="30" customWidth="1"/>
    <col min="3312" max="3312" width="9.85546875" style="30" customWidth="1"/>
    <col min="3313" max="3313" width="11" style="30" customWidth="1"/>
    <col min="3314" max="3314" width="8.85546875" style="30" customWidth="1"/>
    <col min="3315" max="3315" width="16" style="30" customWidth="1"/>
    <col min="3316" max="3316" width="8.7109375" style="30" customWidth="1"/>
    <col min="3317" max="3555" width="9.140625" style="30"/>
    <col min="3556" max="3556" width="22.28515625" style="30" customWidth="1"/>
    <col min="3557" max="3557" width="20.42578125" style="30" customWidth="1"/>
    <col min="3558" max="3558" width="25" style="30" customWidth="1"/>
    <col min="3559" max="3559" width="13.85546875" style="30" customWidth="1"/>
    <col min="3560" max="3560" width="10.42578125" style="30" customWidth="1"/>
    <col min="3561" max="3561" width="8.85546875" style="30" customWidth="1"/>
    <col min="3562" max="3562" width="9.42578125" style="30" customWidth="1"/>
    <col min="3563" max="3563" width="10.7109375" style="30" customWidth="1"/>
    <col min="3564" max="3564" width="8.5703125" style="30" customWidth="1"/>
    <col min="3565" max="3565" width="9.140625" style="30"/>
    <col min="3566" max="3566" width="10.85546875" style="30" customWidth="1"/>
    <col min="3567" max="3567" width="11.140625" style="30" customWidth="1"/>
    <col min="3568" max="3568" width="9.85546875" style="30" customWidth="1"/>
    <col min="3569" max="3569" width="11" style="30" customWidth="1"/>
    <col min="3570" max="3570" width="8.85546875" style="30" customWidth="1"/>
    <col min="3571" max="3571" width="16" style="30" customWidth="1"/>
    <col min="3572" max="3572" width="8.7109375" style="30" customWidth="1"/>
    <col min="3573" max="3811" width="9.140625" style="30"/>
    <col min="3812" max="3812" width="22.28515625" style="30" customWidth="1"/>
    <col min="3813" max="3813" width="20.42578125" style="30" customWidth="1"/>
    <col min="3814" max="3814" width="25" style="30" customWidth="1"/>
    <col min="3815" max="3815" width="13.85546875" style="30" customWidth="1"/>
    <col min="3816" max="3816" width="10.42578125" style="30" customWidth="1"/>
    <col min="3817" max="3817" width="8.85546875" style="30" customWidth="1"/>
    <col min="3818" max="3818" width="9.42578125" style="30" customWidth="1"/>
    <col min="3819" max="3819" width="10.7109375" style="30" customWidth="1"/>
    <col min="3820" max="3820" width="8.5703125" style="30" customWidth="1"/>
    <col min="3821" max="3821" width="9.140625" style="30"/>
    <col min="3822" max="3822" width="10.85546875" style="30" customWidth="1"/>
    <col min="3823" max="3823" width="11.140625" style="30" customWidth="1"/>
    <col min="3824" max="3824" width="9.85546875" style="30" customWidth="1"/>
    <col min="3825" max="3825" width="11" style="30" customWidth="1"/>
    <col min="3826" max="3826" width="8.85546875" style="30" customWidth="1"/>
    <col min="3827" max="3827" width="16" style="30" customWidth="1"/>
    <col min="3828" max="3828" width="8.7109375" style="30" customWidth="1"/>
    <col min="3829" max="4067" width="9.140625" style="30"/>
    <col min="4068" max="4068" width="22.28515625" style="30" customWidth="1"/>
    <col min="4069" max="4069" width="20.42578125" style="30" customWidth="1"/>
    <col min="4070" max="4070" width="25" style="30" customWidth="1"/>
    <col min="4071" max="4071" width="13.85546875" style="30" customWidth="1"/>
    <col min="4072" max="4072" width="10.42578125" style="30" customWidth="1"/>
    <col min="4073" max="4073" width="8.85546875" style="30" customWidth="1"/>
    <col min="4074" max="4074" width="9.42578125" style="30" customWidth="1"/>
    <col min="4075" max="4075" width="10.7109375" style="30" customWidth="1"/>
    <col min="4076" max="4076" width="8.5703125" style="30" customWidth="1"/>
    <col min="4077" max="4077" width="9.140625" style="30"/>
    <col min="4078" max="4078" width="10.85546875" style="30" customWidth="1"/>
    <col min="4079" max="4079" width="11.140625" style="30" customWidth="1"/>
    <col min="4080" max="4080" width="9.85546875" style="30" customWidth="1"/>
    <col min="4081" max="4081" width="11" style="30" customWidth="1"/>
    <col min="4082" max="4082" width="8.85546875" style="30" customWidth="1"/>
    <col min="4083" max="4083" width="16" style="30" customWidth="1"/>
    <col min="4084" max="4084" width="8.7109375" style="30" customWidth="1"/>
    <col min="4085" max="4323" width="9.140625" style="30"/>
    <col min="4324" max="4324" width="22.28515625" style="30" customWidth="1"/>
    <col min="4325" max="4325" width="20.42578125" style="30" customWidth="1"/>
    <col min="4326" max="4326" width="25" style="30" customWidth="1"/>
    <col min="4327" max="4327" width="13.85546875" style="30" customWidth="1"/>
    <col min="4328" max="4328" width="10.42578125" style="30" customWidth="1"/>
    <col min="4329" max="4329" width="8.85546875" style="30" customWidth="1"/>
    <col min="4330" max="4330" width="9.42578125" style="30" customWidth="1"/>
    <col min="4331" max="4331" width="10.7109375" style="30" customWidth="1"/>
    <col min="4332" max="4332" width="8.5703125" style="30" customWidth="1"/>
    <col min="4333" max="4333" width="9.140625" style="30"/>
    <col min="4334" max="4334" width="10.85546875" style="30" customWidth="1"/>
    <col min="4335" max="4335" width="11.140625" style="30" customWidth="1"/>
    <col min="4336" max="4336" width="9.85546875" style="30" customWidth="1"/>
    <col min="4337" max="4337" width="11" style="30" customWidth="1"/>
    <col min="4338" max="4338" width="8.85546875" style="30" customWidth="1"/>
    <col min="4339" max="4339" width="16" style="30" customWidth="1"/>
    <col min="4340" max="4340" width="8.7109375" style="30" customWidth="1"/>
    <col min="4341" max="4579" width="9.140625" style="30"/>
    <col min="4580" max="4580" width="22.28515625" style="30" customWidth="1"/>
    <col min="4581" max="4581" width="20.42578125" style="30" customWidth="1"/>
    <col min="4582" max="4582" width="25" style="30" customWidth="1"/>
    <col min="4583" max="4583" width="13.85546875" style="30" customWidth="1"/>
    <col min="4584" max="4584" width="10.42578125" style="30" customWidth="1"/>
    <col min="4585" max="4585" width="8.85546875" style="30" customWidth="1"/>
    <col min="4586" max="4586" width="9.42578125" style="30" customWidth="1"/>
    <col min="4587" max="4587" width="10.7109375" style="30" customWidth="1"/>
    <col min="4588" max="4588" width="8.5703125" style="30" customWidth="1"/>
    <col min="4589" max="4589" width="9.140625" style="30"/>
    <col min="4590" max="4590" width="10.85546875" style="30" customWidth="1"/>
    <col min="4591" max="4591" width="11.140625" style="30" customWidth="1"/>
    <col min="4592" max="4592" width="9.85546875" style="30" customWidth="1"/>
    <col min="4593" max="4593" width="11" style="30" customWidth="1"/>
    <col min="4594" max="4594" width="8.85546875" style="30" customWidth="1"/>
    <col min="4595" max="4595" width="16" style="30" customWidth="1"/>
    <col min="4596" max="4596" width="8.7109375" style="30" customWidth="1"/>
    <col min="4597" max="4835" width="9.140625" style="30"/>
    <col min="4836" max="4836" width="22.28515625" style="30" customWidth="1"/>
    <col min="4837" max="4837" width="20.42578125" style="30" customWidth="1"/>
    <col min="4838" max="4838" width="25" style="30" customWidth="1"/>
    <col min="4839" max="4839" width="13.85546875" style="30" customWidth="1"/>
    <col min="4840" max="4840" width="10.42578125" style="30" customWidth="1"/>
    <col min="4841" max="4841" width="8.85546875" style="30" customWidth="1"/>
    <col min="4842" max="4842" width="9.42578125" style="30" customWidth="1"/>
    <col min="4843" max="4843" width="10.7109375" style="30" customWidth="1"/>
    <col min="4844" max="4844" width="8.5703125" style="30" customWidth="1"/>
    <col min="4845" max="4845" width="9.140625" style="30"/>
    <col min="4846" max="4846" width="10.85546875" style="30" customWidth="1"/>
    <col min="4847" max="4847" width="11.140625" style="30" customWidth="1"/>
    <col min="4848" max="4848" width="9.85546875" style="30" customWidth="1"/>
    <col min="4849" max="4849" width="11" style="30" customWidth="1"/>
    <col min="4850" max="4850" width="8.85546875" style="30" customWidth="1"/>
    <col min="4851" max="4851" width="16" style="30" customWidth="1"/>
    <col min="4852" max="4852" width="8.7109375" style="30" customWidth="1"/>
    <col min="4853" max="5091" width="9.140625" style="30"/>
    <col min="5092" max="5092" width="22.28515625" style="30" customWidth="1"/>
    <col min="5093" max="5093" width="20.42578125" style="30" customWidth="1"/>
    <col min="5094" max="5094" width="25" style="30" customWidth="1"/>
    <col min="5095" max="5095" width="13.85546875" style="30" customWidth="1"/>
    <col min="5096" max="5096" width="10.42578125" style="30" customWidth="1"/>
    <col min="5097" max="5097" width="8.85546875" style="30" customWidth="1"/>
    <col min="5098" max="5098" width="9.42578125" style="30" customWidth="1"/>
    <col min="5099" max="5099" width="10.7109375" style="30" customWidth="1"/>
    <col min="5100" max="5100" width="8.5703125" style="30" customWidth="1"/>
    <col min="5101" max="5101" width="9.140625" style="30"/>
    <col min="5102" max="5102" width="10.85546875" style="30" customWidth="1"/>
    <col min="5103" max="5103" width="11.140625" style="30" customWidth="1"/>
    <col min="5104" max="5104" width="9.85546875" style="30" customWidth="1"/>
    <col min="5105" max="5105" width="11" style="30" customWidth="1"/>
    <col min="5106" max="5106" width="8.85546875" style="30" customWidth="1"/>
    <col min="5107" max="5107" width="16" style="30" customWidth="1"/>
    <col min="5108" max="5108" width="8.7109375" style="30" customWidth="1"/>
    <col min="5109" max="5347" width="9.140625" style="30"/>
    <col min="5348" max="5348" width="22.28515625" style="30" customWidth="1"/>
    <col min="5349" max="5349" width="20.42578125" style="30" customWidth="1"/>
    <col min="5350" max="5350" width="25" style="30" customWidth="1"/>
    <col min="5351" max="5351" width="13.85546875" style="30" customWidth="1"/>
    <col min="5352" max="5352" width="10.42578125" style="30" customWidth="1"/>
    <col min="5353" max="5353" width="8.85546875" style="30" customWidth="1"/>
    <col min="5354" max="5354" width="9.42578125" style="30" customWidth="1"/>
    <col min="5355" max="5355" width="10.7109375" style="30" customWidth="1"/>
    <col min="5356" max="5356" width="8.5703125" style="30" customWidth="1"/>
    <col min="5357" max="5357" width="9.140625" style="30"/>
    <col min="5358" max="5358" width="10.85546875" style="30" customWidth="1"/>
    <col min="5359" max="5359" width="11.140625" style="30" customWidth="1"/>
    <col min="5360" max="5360" width="9.85546875" style="30" customWidth="1"/>
    <col min="5361" max="5361" width="11" style="30" customWidth="1"/>
    <col min="5362" max="5362" width="8.85546875" style="30" customWidth="1"/>
    <col min="5363" max="5363" width="16" style="30" customWidth="1"/>
    <col min="5364" max="5364" width="8.7109375" style="30" customWidth="1"/>
    <col min="5365" max="5603" width="9.140625" style="30"/>
    <col min="5604" max="5604" width="22.28515625" style="30" customWidth="1"/>
    <col min="5605" max="5605" width="20.42578125" style="30" customWidth="1"/>
    <col min="5606" max="5606" width="25" style="30" customWidth="1"/>
    <col min="5607" max="5607" width="13.85546875" style="30" customWidth="1"/>
    <col min="5608" max="5608" width="10.42578125" style="30" customWidth="1"/>
    <col min="5609" max="5609" width="8.85546875" style="30" customWidth="1"/>
    <col min="5610" max="5610" width="9.42578125" style="30" customWidth="1"/>
    <col min="5611" max="5611" width="10.7109375" style="30" customWidth="1"/>
    <col min="5612" max="5612" width="8.5703125" style="30" customWidth="1"/>
    <col min="5613" max="5613" width="9.140625" style="30"/>
    <col min="5614" max="5614" width="10.85546875" style="30" customWidth="1"/>
    <col min="5615" max="5615" width="11.140625" style="30" customWidth="1"/>
    <col min="5616" max="5616" width="9.85546875" style="30" customWidth="1"/>
    <col min="5617" max="5617" width="11" style="30" customWidth="1"/>
    <col min="5618" max="5618" width="8.85546875" style="30" customWidth="1"/>
    <col min="5619" max="5619" width="16" style="30" customWidth="1"/>
    <col min="5620" max="5620" width="8.7109375" style="30" customWidth="1"/>
    <col min="5621" max="5859" width="9.140625" style="30"/>
    <col min="5860" max="5860" width="22.28515625" style="30" customWidth="1"/>
    <col min="5861" max="5861" width="20.42578125" style="30" customWidth="1"/>
    <col min="5862" max="5862" width="25" style="30" customWidth="1"/>
    <col min="5863" max="5863" width="13.85546875" style="30" customWidth="1"/>
    <col min="5864" max="5864" width="10.42578125" style="30" customWidth="1"/>
    <col min="5865" max="5865" width="8.85546875" style="30" customWidth="1"/>
    <col min="5866" max="5866" width="9.42578125" style="30" customWidth="1"/>
    <col min="5867" max="5867" width="10.7109375" style="30" customWidth="1"/>
    <col min="5868" max="5868" width="8.5703125" style="30" customWidth="1"/>
    <col min="5869" max="5869" width="9.140625" style="30"/>
    <col min="5870" max="5870" width="10.85546875" style="30" customWidth="1"/>
    <col min="5871" max="5871" width="11.140625" style="30" customWidth="1"/>
    <col min="5872" max="5872" width="9.85546875" style="30" customWidth="1"/>
    <col min="5873" max="5873" width="11" style="30" customWidth="1"/>
    <col min="5874" max="5874" width="8.85546875" style="30" customWidth="1"/>
    <col min="5875" max="5875" width="16" style="30" customWidth="1"/>
    <col min="5876" max="5876" width="8.7109375" style="30" customWidth="1"/>
    <col min="5877" max="6115" width="9.140625" style="30"/>
    <col min="6116" max="6116" width="22.28515625" style="30" customWidth="1"/>
    <col min="6117" max="6117" width="20.42578125" style="30" customWidth="1"/>
    <col min="6118" max="6118" width="25" style="30" customWidth="1"/>
    <col min="6119" max="6119" width="13.85546875" style="30" customWidth="1"/>
    <col min="6120" max="6120" width="10.42578125" style="30" customWidth="1"/>
    <col min="6121" max="6121" width="8.85546875" style="30" customWidth="1"/>
    <col min="6122" max="6122" width="9.42578125" style="30" customWidth="1"/>
    <col min="6123" max="6123" width="10.7109375" style="30" customWidth="1"/>
    <col min="6124" max="6124" width="8.5703125" style="30" customWidth="1"/>
    <col min="6125" max="6125" width="9.140625" style="30"/>
    <col min="6126" max="6126" width="10.85546875" style="30" customWidth="1"/>
    <col min="6127" max="6127" width="11.140625" style="30" customWidth="1"/>
    <col min="6128" max="6128" width="9.85546875" style="30" customWidth="1"/>
    <col min="6129" max="6129" width="11" style="30" customWidth="1"/>
    <col min="6130" max="6130" width="8.85546875" style="30" customWidth="1"/>
    <col min="6131" max="6131" width="16" style="30" customWidth="1"/>
    <col min="6132" max="6132" width="8.7109375" style="30" customWidth="1"/>
    <col min="6133" max="6371" width="9.140625" style="30"/>
    <col min="6372" max="6372" width="22.28515625" style="30" customWidth="1"/>
    <col min="6373" max="6373" width="20.42578125" style="30" customWidth="1"/>
    <col min="6374" max="6374" width="25" style="30" customWidth="1"/>
    <col min="6375" max="6375" width="13.85546875" style="30" customWidth="1"/>
    <col min="6376" max="6376" width="10.42578125" style="30" customWidth="1"/>
    <col min="6377" max="6377" width="8.85546875" style="30" customWidth="1"/>
    <col min="6378" max="6378" width="9.42578125" style="30" customWidth="1"/>
    <col min="6379" max="6379" width="10.7109375" style="30" customWidth="1"/>
    <col min="6380" max="6380" width="8.5703125" style="30" customWidth="1"/>
    <col min="6381" max="6381" width="9.140625" style="30"/>
    <col min="6382" max="6382" width="10.85546875" style="30" customWidth="1"/>
    <col min="6383" max="6383" width="11.140625" style="30" customWidth="1"/>
    <col min="6384" max="6384" width="9.85546875" style="30" customWidth="1"/>
    <col min="6385" max="6385" width="11" style="30" customWidth="1"/>
    <col min="6386" max="6386" width="8.85546875" style="30" customWidth="1"/>
    <col min="6387" max="6387" width="16" style="30" customWidth="1"/>
    <col min="6388" max="6388" width="8.7109375" style="30" customWidth="1"/>
    <col min="6389" max="6627" width="9.140625" style="30"/>
    <col min="6628" max="6628" width="22.28515625" style="30" customWidth="1"/>
    <col min="6629" max="6629" width="20.42578125" style="30" customWidth="1"/>
    <col min="6630" max="6630" width="25" style="30" customWidth="1"/>
    <col min="6631" max="6631" width="13.85546875" style="30" customWidth="1"/>
    <col min="6632" max="6632" width="10.42578125" style="30" customWidth="1"/>
    <col min="6633" max="6633" width="8.85546875" style="30" customWidth="1"/>
    <col min="6634" max="6634" width="9.42578125" style="30" customWidth="1"/>
    <col min="6635" max="6635" width="10.7109375" style="30" customWidth="1"/>
    <col min="6636" max="6636" width="8.5703125" style="30" customWidth="1"/>
    <col min="6637" max="6637" width="9.140625" style="30"/>
    <col min="6638" max="6638" width="10.85546875" style="30" customWidth="1"/>
    <col min="6639" max="6639" width="11.140625" style="30" customWidth="1"/>
    <col min="6640" max="6640" width="9.85546875" style="30" customWidth="1"/>
    <col min="6641" max="6641" width="11" style="30" customWidth="1"/>
    <col min="6642" max="6642" width="8.85546875" style="30" customWidth="1"/>
    <col min="6643" max="6643" width="16" style="30" customWidth="1"/>
    <col min="6644" max="6644" width="8.7109375" style="30" customWidth="1"/>
    <col min="6645" max="6883" width="9.140625" style="30"/>
    <col min="6884" max="6884" width="22.28515625" style="30" customWidth="1"/>
    <col min="6885" max="6885" width="20.42578125" style="30" customWidth="1"/>
    <col min="6886" max="6886" width="25" style="30" customWidth="1"/>
    <col min="6887" max="6887" width="13.85546875" style="30" customWidth="1"/>
    <col min="6888" max="6888" width="10.42578125" style="30" customWidth="1"/>
    <col min="6889" max="6889" width="8.85546875" style="30" customWidth="1"/>
    <col min="6890" max="6890" width="9.42578125" style="30" customWidth="1"/>
    <col min="6891" max="6891" width="10.7109375" style="30" customWidth="1"/>
    <col min="6892" max="6892" width="8.5703125" style="30" customWidth="1"/>
    <col min="6893" max="6893" width="9.140625" style="30"/>
    <col min="6894" max="6894" width="10.85546875" style="30" customWidth="1"/>
    <col min="6895" max="6895" width="11.140625" style="30" customWidth="1"/>
    <col min="6896" max="6896" width="9.85546875" style="30" customWidth="1"/>
    <col min="6897" max="6897" width="11" style="30" customWidth="1"/>
    <col min="6898" max="6898" width="8.85546875" style="30" customWidth="1"/>
    <col min="6899" max="6899" width="16" style="30" customWidth="1"/>
    <col min="6900" max="6900" width="8.7109375" style="30" customWidth="1"/>
    <col min="6901" max="7139" width="9.140625" style="30"/>
    <col min="7140" max="7140" width="22.28515625" style="30" customWidth="1"/>
    <col min="7141" max="7141" width="20.42578125" style="30" customWidth="1"/>
    <col min="7142" max="7142" width="25" style="30" customWidth="1"/>
    <col min="7143" max="7143" width="13.85546875" style="30" customWidth="1"/>
    <col min="7144" max="7144" width="10.42578125" style="30" customWidth="1"/>
    <col min="7145" max="7145" width="8.85546875" style="30" customWidth="1"/>
    <col min="7146" max="7146" width="9.42578125" style="30" customWidth="1"/>
    <col min="7147" max="7147" width="10.7109375" style="30" customWidth="1"/>
    <col min="7148" max="7148" width="8.5703125" style="30" customWidth="1"/>
    <col min="7149" max="7149" width="9.140625" style="30"/>
    <col min="7150" max="7150" width="10.85546875" style="30" customWidth="1"/>
    <col min="7151" max="7151" width="11.140625" style="30" customWidth="1"/>
    <col min="7152" max="7152" width="9.85546875" style="30" customWidth="1"/>
    <col min="7153" max="7153" width="11" style="30" customWidth="1"/>
    <col min="7154" max="7154" width="8.85546875" style="30" customWidth="1"/>
    <col min="7155" max="7155" width="16" style="30" customWidth="1"/>
    <col min="7156" max="7156" width="8.7109375" style="30" customWidth="1"/>
    <col min="7157" max="7395" width="9.140625" style="30"/>
    <col min="7396" max="7396" width="22.28515625" style="30" customWidth="1"/>
    <col min="7397" max="7397" width="20.42578125" style="30" customWidth="1"/>
    <col min="7398" max="7398" width="25" style="30" customWidth="1"/>
    <col min="7399" max="7399" width="13.85546875" style="30" customWidth="1"/>
    <col min="7400" max="7400" width="10.42578125" style="30" customWidth="1"/>
    <col min="7401" max="7401" width="8.85546875" style="30" customWidth="1"/>
    <col min="7402" max="7402" width="9.42578125" style="30" customWidth="1"/>
    <col min="7403" max="7403" width="10.7109375" style="30" customWidth="1"/>
    <col min="7404" max="7404" width="8.5703125" style="30" customWidth="1"/>
    <col min="7405" max="7405" width="9.140625" style="30"/>
    <col min="7406" max="7406" width="10.85546875" style="30" customWidth="1"/>
    <col min="7407" max="7407" width="11.140625" style="30" customWidth="1"/>
    <col min="7408" max="7408" width="9.85546875" style="30" customWidth="1"/>
    <col min="7409" max="7409" width="11" style="30" customWidth="1"/>
    <col min="7410" max="7410" width="8.85546875" style="30" customWidth="1"/>
    <col min="7411" max="7411" width="16" style="30" customWidth="1"/>
    <col min="7412" max="7412" width="8.7109375" style="30" customWidth="1"/>
    <col min="7413" max="7651" width="9.140625" style="30"/>
    <col min="7652" max="7652" width="22.28515625" style="30" customWidth="1"/>
    <col min="7653" max="7653" width="20.42578125" style="30" customWidth="1"/>
    <col min="7654" max="7654" width="25" style="30" customWidth="1"/>
    <col min="7655" max="7655" width="13.85546875" style="30" customWidth="1"/>
    <col min="7656" max="7656" width="10.42578125" style="30" customWidth="1"/>
    <col min="7657" max="7657" width="8.85546875" style="30" customWidth="1"/>
    <col min="7658" max="7658" width="9.42578125" style="30" customWidth="1"/>
    <col min="7659" max="7659" width="10.7109375" style="30" customWidth="1"/>
    <col min="7660" max="7660" width="8.5703125" style="30" customWidth="1"/>
    <col min="7661" max="7661" width="9.140625" style="30"/>
    <col min="7662" max="7662" width="10.85546875" style="30" customWidth="1"/>
    <col min="7663" max="7663" width="11.140625" style="30" customWidth="1"/>
    <col min="7664" max="7664" width="9.85546875" style="30" customWidth="1"/>
    <col min="7665" max="7665" width="11" style="30" customWidth="1"/>
    <col min="7666" max="7666" width="8.85546875" style="30" customWidth="1"/>
    <col min="7667" max="7667" width="16" style="30" customWidth="1"/>
    <col min="7668" max="7668" width="8.7109375" style="30" customWidth="1"/>
    <col min="7669" max="7907" width="9.140625" style="30"/>
    <col min="7908" max="7908" width="22.28515625" style="30" customWidth="1"/>
    <col min="7909" max="7909" width="20.42578125" style="30" customWidth="1"/>
    <col min="7910" max="7910" width="25" style="30" customWidth="1"/>
    <col min="7911" max="7911" width="13.85546875" style="30" customWidth="1"/>
    <col min="7912" max="7912" width="10.42578125" style="30" customWidth="1"/>
    <col min="7913" max="7913" width="8.85546875" style="30" customWidth="1"/>
    <col min="7914" max="7914" width="9.42578125" style="30" customWidth="1"/>
    <col min="7915" max="7915" width="10.7109375" style="30" customWidth="1"/>
    <col min="7916" max="7916" width="8.5703125" style="30" customWidth="1"/>
    <col min="7917" max="7917" width="9.140625" style="30"/>
    <col min="7918" max="7918" width="10.85546875" style="30" customWidth="1"/>
    <col min="7919" max="7919" width="11.140625" style="30" customWidth="1"/>
    <col min="7920" max="7920" width="9.85546875" style="30" customWidth="1"/>
    <col min="7921" max="7921" width="11" style="30" customWidth="1"/>
    <col min="7922" max="7922" width="8.85546875" style="30" customWidth="1"/>
    <col min="7923" max="7923" width="16" style="30" customWidth="1"/>
    <col min="7924" max="7924" width="8.7109375" style="30" customWidth="1"/>
    <col min="7925" max="8163" width="9.140625" style="30"/>
    <col min="8164" max="8164" width="22.28515625" style="30" customWidth="1"/>
    <col min="8165" max="8165" width="20.42578125" style="30" customWidth="1"/>
    <col min="8166" max="8166" width="25" style="30" customWidth="1"/>
    <col min="8167" max="8167" width="13.85546875" style="30" customWidth="1"/>
    <col min="8168" max="8168" width="10.42578125" style="30" customWidth="1"/>
    <col min="8169" max="8169" width="8.85546875" style="30" customWidth="1"/>
    <col min="8170" max="8170" width="9.42578125" style="30" customWidth="1"/>
    <col min="8171" max="8171" width="10.7109375" style="30" customWidth="1"/>
    <col min="8172" max="8172" width="8.5703125" style="30" customWidth="1"/>
    <col min="8173" max="8173" width="9.140625" style="30"/>
    <col min="8174" max="8174" width="10.85546875" style="30" customWidth="1"/>
    <col min="8175" max="8175" width="11.140625" style="30" customWidth="1"/>
    <col min="8176" max="8176" width="9.85546875" style="30" customWidth="1"/>
    <col min="8177" max="8177" width="11" style="30" customWidth="1"/>
    <col min="8178" max="8178" width="8.85546875" style="30" customWidth="1"/>
    <col min="8179" max="8179" width="16" style="30" customWidth="1"/>
    <col min="8180" max="8180" width="8.7109375" style="30" customWidth="1"/>
    <col min="8181" max="8419" width="9.140625" style="30"/>
    <col min="8420" max="8420" width="22.28515625" style="30" customWidth="1"/>
    <col min="8421" max="8421" width="20.42578125" style="30" customWidth="1"/>
    <col min="8422" max="8422" width="25" style="30" customWidth="1"/>
    <col min="8423" max="8423" width="13.85546875" style="30" customWidth="1"/>
    <col min="8424" max="8424" width="10.42578125" style="30" customWidth="1"/>
    <col min="8425" max="8425" width="8.85546875" style="30" customWidth="1"/>
    <col min="8426" max="8426" width="9.42578125" style="30" customWidth="1"/>
    <col min="8427" max="8427" width="10.7109375" style="30" customWidth="1"/>
    <col min="8428" max="8428" width="8.5703125" style="30" customWidth="1"/>
    <col min="8429" max="8429" width="9.140625" style="30"/>
    <col min="8430" max="8430" width="10.85546875" style="30" customWidth="1"/>
    <col min="8431" max="8431" width="11.140625" style="30" customWidth="1"/>
    <col min="8432" max="8432" width="9.85546875" style="30" customWidth="1"/>
    <col min="8433" max="8433" width="11" style="30" customWidth="1"/>
    <col min="8434" max="8434" width="8.85546875" style="30" customWidth="1"/>
    <col min="8435" max="8435" width="16" style="30" customWidth="1"/>
    <col min="8436" max="8436" width="8.7109375" style="30" customWidth="1"/>
    <col min="8437" max="8675" width="9.140625" style="30"/>
    <col min="8676" max="8676" width="22.28515625" style="30" customWidth="1"/>
    <col min="8677" max="8677" width="20.42578125" style="30" customWidth="1"/>
    <col min="8678" max="8678" width="25" style="30" customWidth="1"/>
    <col min="8679" max="8679" width="13.85546875" style="30" customWidth="1"/>
    <col min="8680" max="8680" width="10.42578125" style="30" customWidth="1"/>
    <col min="8681" max="8681" width="8.85546875" style="30" customWidth="1"/>
    <col min="8682" max="8682" width="9.42578125" style="30" customWidth="1"/>
    <col min="8683" max="8683" width="10.7109375" style="30" customWidth="1"/>
    <col min="8684" max="8684" width="8.5703125" style="30" customWidth="1"/>
    <col min="8685" max="8685" width="9.140625" style="30"/>
    <col min="8686" max="8686" width="10.85546875" style="30" customWidth="1"/>
    <col min="8687" max="8687" width="11.140625" style="30" customWidth="1"/>
    <col min="8688" max="8688" width="9.85546875" style="30" customWidth="1"/>
    <col min="8689" max="8689" width="11" style="30" customWidth="1"/>
    <col min="8690" max="8690" width="8.85546875" style="30" customWidth="1"/>
    <col min="8691" max="8691" width="16" style="30" customWidth="1"/>
    <col min="8692" max="8692" width="8.7109375" style="30" customWidth="1"/>
    <col min="8693" max="8931" width="9.140625" style="30"/>
    <col min="8932" max="8932" width="22.28515625" style="30" customWidth="1"/>
    <col min="8933" max="8933" width="20.42578125" style="30" customWidth="1"/>
    <col min="8934" max="8934" width="25" style="30" customWidth="1"/>
    <col min="8935" max="8935" width="13.85546875" style="30" customWidth="1"/>
    <col min="8936" max="8936" width="10.42578125" style="30" customWidth="1"/>
    <col min="8937" max="8937" width="8.85546875" style="30" customWidth="1"/>
    <col min="8938" max="8938" width="9.42578125" style="30" customWidth="1"/>
    <col min="8939" max="8939" width="10.7109375" style="30" customWidth="1"/>
    <col min="8940" max="8940" width="8.5703125" style="30" customWidth="1"/>
    <col min="8941" max="8941" width="9.140625" style="30"/>
    <col min="8942" max="8942" width="10.85546875" style="30" customWidth="1"/>
    <col min="8943" max="8943" width="11.140625" style="30" customWidth="1"/>
    <col min="8944" max="8944" width="9.85546875" style="30" customWidth="1"/>
    <col min="8945" max="8945" width="11" style="30" customWidth="1"/>
    <col min="8946" max="8946" width="8.85546875" style="30" customWidth="1"/>
    <col min="8947" max="8947" width="16" style="30" customWidth="1"/>
    <col min="8948" max="8948" width="8.7109375" style="30" customWidth="1"/>
    <col min="8949" max="9187" width="9.140625" style="30"/>
    <col min="9188" max="9188" width="22.28515625" style="30" customWidth="1"/>
    <col min="9189" max="9189" width="20.42578125" style="30" customWidth="1"/>
    <col min="9190" max="9190" width="25" style="30" customWidth="1"/>
    <col min="9191" max="9191" width="13.85546875" style="30" customWidth="1"/>
    <col min="9192" max="9192" width="10.42578125" style="30" customWidth="1"/>
    <col min="9193" max="9193" width="8.85546875" style="30" customWidth="1"/>
    <col min="9194" max="9194" width="9.42578125" style="30" customWidth="1"/>
    <col min="9195" max="9195" width="10.7109375" style="30" customWidth="1"/>
    <col min="9196" max="9196" width="8.5703125" style="30" customWidth="1"/>
    <col min="9197" max="9197" width="9.140625" style="30"/>
    <col min="9198" max="9198" width="10.85546875" style="30" customWidth="1"/>
    <col min="9199" max="9199" width="11.140625" style="30" customWidth="1"/>
    <col min="9200" max="9200" width="9.85546875" style="30" customWidth="1"/>
    <col min="9201" max="9201" width="11" style="30" customWidth="1"/>
    <col min="9202" max="9202" width="8.85546875" style="30" customWidth="1"/>
    <col min="9203" max="9203" width="16" style="30" customWidth="1"/>
    <col min="9204" max="9204" width="8.7109375" style="30" customWidth="1"/>
    <col min="9205" max="9443" width="9.140625" style="30"/>
    <col min="9444" max="9444" width="22.28515625" style="30" customWidth="1"/>
    <col min="9445" max="9445" width="20.42578125" style="30" customWidth="1"/>
    <col min="9446" max="9446" width="25" style="30" customWidth="1"/>
    <col min="9447" max="9447" width="13.85546875" style="30" customWidth="1"/>
    <col min="9448" max="9448" width="10.42578125" style="30" customWidth="1"/>
    <col min="9449" max="9449" width="8.85546875" style="30" customWidth="1"/>
    <col min="9450" max="9450" width="9.42578125" style="30" customWidth="1"/>
    <col min="9451" max="9451" width="10.7109375" style="30" customWidth="1"/>
    <col min="9452" max="9452" width="8.5703125" style="30" customWidth="1"/>
    <col min="9453" max="9453" width="9.140625" style="30"/>
    <col min="9454" max="9454" width="10.85546875" style="30" customWidth="1"/>
    <col min="9455" max="9455" width="11.140625" style="30" customWidth="1"/>
    <col min="9456" max="9456" width="9.85546875" style="30" customWidth="1"/>
    <col min="9457" max="9457" width="11" style="30" customWidth="1"/>
    <col min="9458" max="9458" width="8.85546875" style="30" customWidth="1"/>
    <col min="9459" max="9459" width="16" style="30" customWidth="1"/>
    <col min="9460" max="9460" width="8.7109375" style="30" customWidth="1"/>
    <col min="9461" max="9699" width="9.140625" style="30"/>
    <col min="9700" max="9700" width="22.28515625" style="30" customWidth="1"/>
    <col min="9701" max="9701" width="20.42578125" style="30" customWidth="1"/>
    <col min="9702" max="9702" width="25" style="30" customWidth="1"/>
    <col min="9703" max="9703" width="13.85546875" style="30" customWidth="1"/>
    <col min="9704" max="9704" width="10.42578125" style="30" customWidth="1"/>
    <col min="9705" max="9705" width="8.85546875" style="30" customWidth="1"/>
    <col min="9706" max="9706" width="9.42578125" style="30" customWidth="1"/>
    <col min="9707" max="9707" width="10.7109375" style="30" customWidth="1"/>
    <col min="9708" max="9708" width="8.5703125" style="30" customWidth="1"/>
    <col min="9709" max="9709" width="9.140625" style="30"/>
    <col min="9710" max="9710" width="10.85546875" style="30" customWidth="1"/>
    <col min="9711" max="9711" width="11.140625" style="30" customWidth="1"/>
    <col min="9712" max="9712" width="9.85546875" style="30" customWidth="1"/>
    <col min="9713" max="9713" width="11" style="30" customWidth="1"/>
    <col min="9714" max="9714" width="8.85546875" style="30" customWidth="1"/>
    <col min="9715" max="9715" width="16" style="30" customWidth="1"/>
    <col min="9716" max="9716" width="8.7109375" style="30" customWidth="1"/>
    <col min="9717" max="9955" width="9.140625" style="30"/>
    <col min="9956" max="9956" width="22.28515625" style="30" customWidth="1"/>
    <col min="9957" max="9957" width="20.42578125" style="30" customWidth="1"/>
    <col min="9958" max="9958" width="25" style="30" customWidth="1"/>
    <col min="9959" max="9959" width="13.85546875" style="30" customWidth="1"/>
    <col min="9960" max="9960" width="10.42578125" style="30" customWidth="1"/>
    <col min="9961" max="9961" width="8.85546875" style="30" customWidth="1"/>
    <col min="9962" max="9962" width="9.42578125" style="30" customWidth="1"/>
    <col min="9963" max="9963" width="10.7109375" style="30" customWidth="1"/>
    <col min="9964" max="9964" width="8.5703125" style="30" customWidth="1"/>
    <col min="9965" max="9965" width="9.140625" style="30"/>
    <col min="9966" max="9966" width="10.85546875" style="30" customWidth="1"/>
    <col min="9967" max="9967" width="11.140625" style="30" customWidth="1"/>
    <col min="9968" max="9968" width="9.85546875" style="30" customWidth="1"/>
    <col min="9969" max="9969" width="11" style="30" customWidth="1"/>
    <col min="9970" max="9970" width="8.85546875" style="30" customWidth="1"/>
    <col min="9971" max="9971" width="16" style="30" customWidth="1"/>
    <col min="9972" max="9972" width="8.7109375" style="30" customWidth="1"/>
    <col min="9973" max="10211" width="9.140625" style="30"/>
    <col min="10212" max="10212" width="22.28515625" style="30" customWidth="1"/>
    <col min="10213" max="10213" width="20.42578125" style="30" customWidth="1"/>
    <col min="10214" max="10214" width="25" style="30" customWidth="1"/>
    <col min="10215" max="10215" width="13.85546875" style="30" customWidth="1"/>
    <col min="10216" max="10216" width="10.42578125" style="30" customWidth="1"/>
    <col min="10217" max="10217" width="8.85546875" style="30" customWidth="1"/>
    <col min="10218" max="10218" width="9.42578125" style="30" customWidth="1"/>
    <col min="10219" max="10219" width="10.7109375" style="30" customWidth="1"/>
    <col min="10220" max="10220" width="8.5703125" style="30" customWidth="1"/>
    <col min="10221" max="10221" width="9.140625" style="30"/>
    <col min="10222" max="10222" width="10.85546875" style="30" customWidth="1"/>
    <col min="10223" max="10223" width="11.140625" style="30" customWidth="1"/>
    <col min="10224" max="10224" width="9.85546875" style="30" customWidth="1"/>
    <col min="10225" max="10225" width="11" style="30" customWidth="1"/>
    <col min="10226" max="10226" width="8.85546875" style="30" customWidth="1"/>
    <col min="10227" max="10227" width="16" style="30" customWidth="1"/>
    <col min="10228" max="10228" width="8.7109375" style="30" customWidth="1"/>
    <col min="10229" max="10467" width="9.140625" style="30"/>
    <col min="10468" max="10468" width="22.28515625" style="30" customWidth="1"/>
    <col min="10469" max="10469" width="20.42578125" style="30" customWidth="1"/>
    <col min="10470" max="10470" width="25" style="30" customWidth="1"/>
    <col min="10471" max="10471" width="13.85546875" style="30" customWidth="1"/>
    <col min="10472" max="10472" width="10.42578125" style="30" customWidth="1"/>
    <col min="10473" max="10473" width="8.85546875" style="30" customWidth="1"/>
    <col min="10474" max="10474" width="9.42578125" style="30" customWidth="1"/>
    <col min="10475" max="10475" width="10.7109375" style="30" customWidth="1"/>
    <col min="10476" max="10476" width="8.5703125" style="30" customWidth="1"/>
    <col min="10477" max="10477" width="9.140625" style="30"/>
    <col min="10478" max="10478" width="10.85546875" style="30" customWidth="1"/>
    <col min="10479" max="10479" width="11.140625" style="30" customWidth="1"/>
    <col min="10480" max="10480" width="9.85546875" style="30" customWidth="1"/>
    <col min="10481" max="10481" width="11" style="30" customWidth="1"/>
    <col min="10482" max="10482" width="8.85546875" style="30" customWidth="1"/>
    <col min="10483" max="10483" width="16" style="30" customWidth="1"/>
    <col min="10484" max="10484" width="8.7109375" style="30" customWidth="1"/>
    <col min="10485" max="10723" width="9.140625" style="30"/>
    <col min="10724" max="10724" width="22.28515625" style="30" customWidth="1"/>
    <col min="10725" max="10725" width="20.42578125" style="30" customWidth="1"/>
    <col min="10726" max="10726" width="25" style="30" customWidth="1"/>
    <col min="10727" max="10727" width="13.85546875" style="30" customWidth="1"/>
    <col min="10728" max="10728" width="10.42578125" style="30" customWidth="1"/>
    <col min="10729" max="10729" width="8.85546875" style="30" customWidth="1"/>
    <col min="10730" max="10730" width="9.42578125" style="30" customWidth="1"/>
    <col min="10731" max="10731" width="10.7109375" style="30" customWidth="1"/>
    <col min="10732" max="10732" width="8.5703125" style="30" customWidth="1"/>
    <col min="10733" max="10733" width="9.140625" style="30"/>
    <col min="10734" max="10734" width="10.85546875" style="30" customWidth="1"/>
    <col min="10735" max="10735" width="11.140625" style="30" customWidth="1"/>
    <col min="10736" max="10736" width="9.85546875" style="30" customWidth="1"/>
    <col min="10737" max="10737" width="11" style="30" customWidth="1"/>
    <col min="10738" max="10738" width="8.85546875" style="30" customWidth="1"/>
    <col min="10739" max="10739" width="16" style="30" customWidth="1"/>
    <col min="10740" max="10740" width="8.7109375" style="30" customWidth="1"/>
    <col min="10741" max="10979" width="9.140625" style="30"/>
    <col min="10980" max="10980" width="22.28515625" style="30" customWidth="1"/>
    <col min="10981" max="10981" width="20.42578125" style="30" customWidth="1"/>
    <col min="10982" max="10982" width="25" style="30" customWidth="1"/>
    <col min="10983" max="10983" width="13.85546875" style="30" customWidth="1"/>
    <col min="10984" max="10984" width="10.42578125" style="30" customWidth="1"/>
    <col min="10985" max="10985" width="8.85546875" style="30" customWidth="1"/>
    <col min="10986" max="10986" width="9.42578125" style="30" customWidth="1"/>
    <col min="10987" max="10987" width="10.7109375" style="30" customWidth="1"/>
    <col min="10988" max="10988" width="8.5703125" style="30" customWidth="1"/>
    <col min="10989" max="10989" width="9.140625" style="30"/>
    <col min="10990" max="10990" width="10.85546875" style="30" customWidth="1"/>
    <col min="10991" max="10991" width="11.140625" style="30" customWidth="1"/>
    <col min="10992" max="10992" width="9.85546875" style="30" customWidth="1"/>
    <col min="10993" max="10993" width="11" style="30" customWidth="1"/>
    <col min="10994" max="10994" width="8.85546875" style="30" customWidth="1"/>
    <col min="10995" max="10995" width="16" style="30" customWidth="1"/>
    <col min="10996" max="10996" width="8.7109375" style="30" customWidth="1"/>
    <col min="10997" max="11235" width="9.140625" style="30"/>
    <col min="11236" max="11236" width="22.28515625" style="30" customWidth="1"/>
    <col min="11237" max="11237" width="20.42578125" style="30" customWidth="1"/>
    <col min="11238" max="11238" width="25" style="30" customWidth="1"/>
    <col min="11239" max="11239" width="13.85546875" style="30" customWidth="1"/>
    <col min="11240" max="11240" width="10.42578125" style="30" customWidth="1"/>
    <col min="11241" max="11241" width="8.85546875" style="30" customWidth="1"/>
    <col min="11242" max="11242" width="9.42578125" style="30" customWidth="1"/>
    <col min="11243" max="11243" width="10.7109375" style="30" customWidth="1"/>
    <col min="11244" max="11244" width="8.5703125" style="30" customWidth="1"/>
    <col min="11245" max="11245" width="9.140625" style="30"/>
    <col min="11246" max="11246" width="10.85546875" style="30" customWidth="1"/>
    <col min="11247" max="11247" width="11.140625" style="30" customWidth="1"/>
    <col min="11248" max="11248" width="9.85546875" style="30" customWidth="1"/>
    <col min="11249" max="11249" width="11" style="30" customWidth="1"/>
    <col min="11250" max="11250" width="8.85546875" style="30" customWidth="1"/>
    <col min="11251" max="11251" width="16" style="30" customWidth="1"/>
    <col min="11252" max="11252" width="8.7109375" style="30" customWidth="1"/>
    <col min="11253" max="11491" width="9.140625" style="30"/>
    <col min="11492" max="11492" width="22.28515625" style="30" customWidth="1"/>
    <col min="11493" max="11493" width="20.42578125" style="30" customWidth="1"/>
    <col min="11494" max="11494" width="25" style="30" customWidth="1"/>
    <col min="11495" max="11495" width="13.85546875" style="30" customWidth="1"/>
    <col min="11496" max="11496" width="10.42578125" style="30" customWidth="1"/>
    <col min="11497" max="11497" width="8.85546875" style="30" customWidth="1"/>
    <col min="11498" max="11498" width="9.42578125" style="30" customWidth="1"/>
    <col min="11499" max="11499" width="10.7109375" style="30" customWidth="1"/>
    <col min="11500" max="11500" width="8.5703125" style="30" customWidth="1"/>
    <col min="11501" max="11501" width="9.140625" style="30"/>
    <col min="11502" max="11502" width="10.85546875" style="30" customWidth="1"/>
    <col min="11503" max="11503" width="11.140625" style="30" customWidth="1"/>
    <col min="11504" max="11504" width="9.85546875" style="30" customWidth="1"/>
    <col min="11505" max="11505" width="11" style="30" customWidth="1"/>
    <col min="11506" max="11506" width="8.85546875" style="30" customWidth="1"/>
    <col min="11507" max="11507" width="16" style="30" customWidth="1"/>
    <col min="11508" max="11508" width="8.7109375" style="30" customWidth="1"/>
    <col min="11509" max="11747" width="9.140625" style="30"/>
    <col min="11748" max="11748" width="22.28515625" style="30" customWidth="1"/>
    <col min="11749" max="11749" width="20.42578125" style="30" customWidth="1"/>
    <col min="11750" max="11750" width="25" style="30" customWidth="1"/>
    <col min="11751" max="11751" width="13.85546875" style="30" customWidth="1"/>
    <col min="11752" max="11752" width="10.42578125" style="30" customWidth="1"/>
    <col min="11753" max="11753" width="8.85546875" style="30" customWidth="1"/>
    <col min="11754" max="11754" width="9.42578125" style="30" customWidth="1"/>
    <col min="11755" max="11755" width="10.7109375" style="30" customWidth="1"/>
    <col min="11756" max="11756" width="8.5703125" style="30" customWidth="1"/>
    <col min="11757" max="11757" width="9.140625" style="30"/>
    <col min="11758" max="11758" width="10.85546875" style="30" customWidth="1"/>
    <col min="11759" max="11759" width="11.140625" style="30" customWidth="1"/>
    <col min="11760" max="11760" width="9.85546875" style="30" customWidth="1"/>
    <col min="11761" max="11761" width="11" style="30" customWidth="1"/>
    <col min="11762" max="11762" width="8.85546875" style="30" customWidth="1"/>
    <col min="11763" max="11763" width="16" style="30" customWidth="1"/>
    <col min="11764" max="11764" width="8.7109375" style="30" customWidth="1"/>
    <col min="11765" max="12003" width="9.140625" style="30"/>
    <col min="12004" max="12004" width="22.28515625" style="30" customWidth="1"/>
    <col min="12005" max="12005" width="20.42578125" style="30" customWidth="1"/>
    <col min="12006" max="12006" width="25" style="30" customWidth="1"/>
    <col min="12007" max="12007" width="13.85546875" style="30" customWidth="1"/>
    <col min="12008" max="12008" width="10.42578125" style="30" customWidth="1"/>
    <col min="12009" max="12009" width="8.85546875" style="30" customWidth="1"/>
    <col min="12010" max="12010" width="9.42578125" style="30" customWidth="1"/>
    <col min="12011" max="12011" width="10.7109375" style="30" customWidth="1"/>
    <col min="12012" max="12012" width="8.5703125" style="30" customWidth="1"/>
    <col min="12013" max="12013" width="9.140625" style="30"/>
    <col min="12014" max="12014" width="10.85546875" style="30" customWidth="1"/>
    <col min="12015" max="12015" width="11.140625" style="30" customWidth="1"/>
    <col min="12016" max="12016" width="9.85546875" style="30" customWidth="1"/>
    <col min="12017" max="12017" width="11" style="30" customWidth="1"/>
    <col min="12018" max="12018" width="8.85546875" style="30" customWidth="1"/>
    <col min="12019" max="12019" width="16" style="30" customWidth="1"/>
    <col min="12020" max="12020" width="8.7109375" style="30" customWidth="1"/>
    <col min="12021" max="12259" width="9.140625" style="30"/>
    <col min="12260" max="12260" width="22.28515625" style="30" customWidth="1"/>
    <col min="12261" max="12261" width="20.42578125" style="30" customWidth="1"/>
    <col min="12262" max="12262" width="25" style="30" customWidth="1"/>
    <col min="12263" max="12263" width="13.85546875" style="30" customWidth="1"/>
    <col min="12264" max="12264" width="10.42578125" style="30" customWidth="1"/>
    <col min="12265" max="12265" width="8.85546875" style="30" customWidth="1"/>
    <col min="12266" max="12266" width="9.42578125" style="30" customWidth="1"/>
    <col min="12267" max="12267" width="10.7109375" style="30" customWidth="1"/>
    <col min="12268" max="12268" width="8.5703125" style="30" customWidth="1"/>
    <col min="12269" max="12269" width="9.140625" style="30"/>
    <col min="12270" max="12270" width="10.85546875" style="30" customWidth="1"/>
    <col min="12271" max="12271" width="11.140625" style="30" customWidth="1"/>
    <col min="12272" max="12272" width="9.85546875" style="30" customWidth="1"/>
    <col min="12273" max="12273" width="11" style="30" customWidth="1"/>
    <col min="12274" max="12274" width="8.85546875" style="30" customWidth="1"/>
    <col min="12275" max="12275" width="16" style="30" customWidth="1"/>
    <col min="12276" max="12276" width="8.7109375" style="30" customWidth="1"/>
    <col min="12277" max="12515" width="9.140625" style="30"/>
    <col min="12516" max="12516" width="22.28515625" style="30" customWidth="1"/>
    <col min="12517" max="12517" width="20.42578125" style="30" customWidth="1"/>
    <col min="12518" max="12518" width="25" style="30" customWidth="1"/>
    <col min="12519" max="12519" width="13.85546875" style="30" customWidth="1"/>
    <col min="12520" max="12520" width="10.42578125" style="30" customWidth="1"/>
    <col min="12521" max="12521" width="8.85546875" style="30" customWidth="1"/>
    <col min="12522" max="12522" width="9.42578125" style="30" customWidth="1"/>
    <col min="12523" max="12523" width="10.7109375" style="30" customWidth="1"/>
    <col min="12524" max="12524" width="8.5703125" style="30" customWidth="1"/>
    <col min="12525" max="12525" width="9.140625" style="30"/>
    <col min="12526" max="12526" width="10.85546875" style="30" customWidth="1"/>
    <col min="12527" max="12527" width="11.140625" style="30" customWidth="1"/>
    <col min="12528" max="12528" width="9.85546875" style="30" customWidth="1"/>
    <col min="12529" max="12529" width="11" style="30" customWidth="1"/>
    <col min="12530" max="12530" width="8.85546875" style="30" customWidth="1"/>
    <col min="12531" max="12531" width="16" style="30" customWidth="1"/>
    <col min="12532" max="12532" width="8.7109375" style="30" customWidth="1"/>
    <col min="12533" max="12771" width="9.140625" style="30"/>
    <col min="12772" max="12772" width="22.28515625" style="30" customWidth="1"/>
    <col min="12773" max="12773" width="20.42578125" style="30" customWidth="1"/>
    <col min="12774" max="12774" width="25" style="30" customWidth="1"/>
    <col min="12775" max="12775" width="13.85546875" style="30" customWidth="1"/>
    <col min="12776" max="12776" width="10.42578125" style="30" customWidth="1"/>
    <col min="12777" max="12777" width="8.85546875" style="30" customWidth="1"/>
    <col min="12778" max="12778" width="9.42578125" style="30" customWidth="1"/>
    <col min="12779" max="12779" width="10.7109375" style="30" customWidth="1"/>
    <col min="12780" max="12780" width="8.5703125" style="30" customWidth="1"/>
    <col min="12781" max="12781" width="9.140625" style="30"/>
    <col min="12782" max="12782" width="10.85546875" style="30" customWidth="1"/>
    <col min="12783" max="12783" width="11.140625" style="30" customWidth="1"/>
    <col min="12784" max="12784" width="9.85546875" style="30" customWidth="1"/>
    <col min="12785" max="12785" width="11" style="30" customWidth="1"/>
    <col min="12786" max="12786" width="8.85546875" style="30" customWidth="1"/>
    <col min="12787" max="12787" width="16" style="30" customWidth="1"/>
    <col min="12788" max="12788" width="8.7109375" style="30" customWidth="1"/>
    <col min="12789" max="13027" width="9.140625" style="30"/>
    <col min="13028" max="13028" width="22.28515625" style="30" customWidth="1"/>
    <col min="13029" max="13029" width="20.42578125" style="30" customWidth="1"/>
    <col min="13030" max="13030" width="25" style="30" customWidth="1"/>
    <col min="13031" max="13031" width="13.85546875" style="30" customWidth="1"/>
    <col min="13032" max="13032" width="10.42578125" style="30" customWidth="1"/>
    <col min="13033" max="13033" width="8.85546875" style="30" customWidth="1"/>
    <col min="13034" max="13034" width="9.42578125" style="30" customWidth="1"/>
    <col min="13035" max="13035" width="10.7109375" style="30" customWidth="1"/>
    <col min="13036" max="13036" width="8.5703125" style="30" customWidth="1"/>
    <col min="13037" max="13037" width="9.140625" style="30"/>
    <col min="13038" max="13038" width="10.85546875" style="30" customWidth="1"/>
    <col min="13039" max="13039" width="11.140625" style="30" customWidth="1"/>
    <col min="13040" max="13040" width="9.85546875" style="30" customWidth="1"/>
    <col min="13041" max="13041" width="11" style="30" customWidth="1"/>
    <col min="13042" max="13042" width="8.85546875" style="30" customWidth="1"/>
    <col min="13043" max="13043" width="16" style="30" customWidth="1"/>
    <col min="13044" max="13044" width="8.7109375" style="30" customWidth="1"/>
    <col min="13045" max="13283" width="9.140625" style="30"/>
    <col min="13284" max="13284" width="22.28515625" style="30" customWidth="1"/>
    <col min="13285" max="13285" width="20.42578125" style="30" customWidth="1"/>
    <col min="13286" max="13286" width="25" style="30" customWidth="1"/>
    <col min="13287" max="13287" width="13.85546875" style="30" customWidth="1"/>
    <col min="13288" max="13288" width="10.42578125" style="30" customWidth="1"/>
    <col min="13289" max="13289" width="8.85546875" style="30" customWidth="1"/>
    <col min="13290" max="13290" width="9.42578125" style="30" customWidth="1"/>
    <col min="13291" max="13291" width="10.7109375" style="30" customWidth="1"/>
    <col min="13292" max="13292" width="8.5703125" style="30" customWidth="1"/>
    <col min="13293" max="13293" width="9.140625" style="30"/>
    <col min="13294" max="13294" width="10.85546875" style="30" customWidth="1"/>
    <col min="13295" max="13295" width="11.140625" style="30" customWidth="1"/>
    <col min="13296" max="13296" width="9.85546875" style="30" customWidth="1"/>
    <col min="13297" max="13297" width="11" style="30" customWidth="1"/>
    <col min="13298" max="13298" width="8.85546875" style="30" customWidth="1"/>
    <col min="13299" max="13299" width="16" style="30" customWidth="1"/>
    <col min="13300" max="13300" width="8.7109375" style="30" customWidth="1"/>
    <col min="13301" max="13539" width="9.140625" style="30"/>
    <col min="13540" max="13540" width="22.28515625" style="30" customWidth="1"/>
    <col min="13541" max="13541" width="20.42578125" style="30" customWidth="1"/>
    <col min="13542" max="13542" width="25" style="30" customWidth="1"/>
    <col min="13543" max="13543" width="13.85546875" style="30" customWidth="1"/>
    <col min="13544" max="13544" width="10.42578125" style="30" customWidth="1"/>
    <col min="13545" max="13545" width="8.85546875" style="30" customWidth="1"/>
    <col min="13546" max="13546" width="9.42578125" style="30" customWidth="1"/>
    <col min="13547" max="13547" width="10.7109375" style="30" customWidth="1"/>
    <col min="13548" max="13548" width="8.5703125" style="30" customWidth="1"/>
    <col min="13549" max="13549" width="9.140625" style="30"/>
    <col min="13550" max="13550" width="10.85546875" style="30" customWidth="1"/>
    <col min="13551" max="13551" width="11.140625" style="30" customWidth="1"/>
    <col min="13552" max="13552" width="9.85546875" style="30" customWidth="1"/>
    <col min="13553" max="13553" width="11" style="30" customWidth="1"/>
    <col min="13554" max="13554" width="8.85546875" style="30" customWidth="1"/>
    <col min="13555" max="13555" width="16" style="30" customWidth="1"/>
    <col min="13556" max="13556" width="8.7109375" style="30" customWidth="1"/>
    <col min="13557" max="13795" width="9.140625" style="30"/>
    <col min="13796" max="13796" width="22.28515625" style="30" customWidth="1"/>
    <col min="13797" max="13797" width="20.42578125" style="30" customWidth="1"/>
    <col min="13798" max="13798" width="25" style="30" customWidth="1"/>
    <col min="13799" max="13799" width="13.85546875" style="30" customWidth="1"/>
    <col min="13800" max="13800" width="10.42578125" style="30" customWidth="1"/>
    <col min="13801" max="13801" width="8.85546875" style="30" customWidth="1"/>
    <col min="13802" max="13802" width="9.42578125" style="30" customWidth="1"/>
    <col min="13803" max="13803" width="10.7109375" style="30" customWidth="1"/>
    <col min="13804" max="13804" width="8.5703125" style="30" customWidth="1"/>
    <col min="13805" max="13805" width="9.140625" style="30"/>
    <col min="13806" max="13806" width="10.85546875" style="30" customWidth="1"/>
    <col min="13807" max="13807" width="11.140625" style="30" customWidth="1"/>
    <col min="13808" max="13808" width="9.85546875" style="30" customWidth="1"/>
    <col min="13809" max="13809" width="11" style="30" customWidth="1"/>
    <col min="13810" max="13810" width="8.85546875" style="30" customWidth="1"/>
    <col min="13811" max="13811" width="16" style="30" customWidth="1"/>
    <col min="13812" max="13812" width="8.7109375" style="30" customWidth="1"/>
    <col min="13813" max="14051" width="9.140625" style="30"/>
    <col min="14052" max="14052" width="22.28515625" style="30" customWidth="1"/>
    <col min="14053" max="14053" width="20.42578125" style="30" customWidth="1"/>
    <col min="14054" max="14054" width="25" style="30" customWidth="1"/>
    <col min="14055" max="14055" width="13.85546875" style="30" customWidth="1"/>
    <col min="14056" max="14056" width="10.42578125" style="30" customWidth="1"/>
    <col min="14057" max="14057" width="8.85546875" style="30" customWidth="1"/>
    <col min="14058" max="14058" width="9.42578125" style="30" customWidth="1"/>
    <col min="14059" max="14059" width="10.7109375" style="30" customWidth="1"/>
    <col min="14060" max="14060" width="8.5703125" style="30" customWidth="1"/>
    <col min="14061" max="14061" width="9.140625" style="30"/>
    <col min="14062" max="14062" width="10.85546875" style="30" customWidth="1"/>
    <col min="14063" max="14063" width="11.140625" style="30" customWidth="1"/>
    <col min="14064" max="14064" width="9.85546875" style="30" customWidth="1"/>
    <col min="14065" max="14065" width="11" style="30" customWidth="1"/>
    <col min="14066" max="14066" width="8.85546875" style="30" customWidth="1"/>
    <col min="14067" max="14067" width="16" style="30" customWidth="1"/>
    <col min="14068" max="14068" width="8.7109375" style="30" customWidth="1"/>
    <col min="14069" max="14307" width="9.140625" style="30"/>
    <col min="14308" max="14308" width="22.28515625" style="30" customWidth="1"/>
    <col min="14309" max="14309" width="20.42578125" style="30" customWidth="1"/>
    <col min="14310" max="14310" width="25" style="30" customWidth="1"/>
    <col min="14311" max="14311" width="13.85546875" style="30" customWidth="1"/>
    <col min="14312" max="14312" width="10.42578125" style="30" customWidth="1"/>
    <col min="14313" max="14313" width="8.85546875" style="30" customWidth="1"/>
    <col min="14314" max="14314" width="9.42578125" style="30" customWidth="1"/>
    <col min="14315" max="14315" width="10.7109375" style="30" customWidth="1"/>
    <col min="14316" max="14316" width="8.5703125" style="30" customWidth="1"/>
    <col min="14317" max="14317" width="9.140625" style="30"/>
    <col min="14318" max="14318" width="10.85546875" style="30" customWidth="1"/>
    <col min="14319" max="14319" width="11.140625" style="30" customWidth="1"/>
    <col min="14320" max="14320" width="9.85546875" style="30" customWidth="1"/>
    <col min="14321" max="14321" width="11" style="30" customWidth="1"/>
    <col min="14322" max="14322" width="8.85546875" style="30" customWidth="1"/>
    <col min="14323" max="14323" width="16" style="30" customWidth="1"/>
    <col min="14324" max="14324" width="8.7109375" style="30" customWidth="1"/>
    <col min="14325" max="14563" width="9.140625" style="30"/>
    <col min="14564" max="14564" width="22.28515625" style="30" customWidth="1"/>
    <col min="14565" max="14565" width="20.42578125" style="30" customWidth="1"/>
    <col min="14566" max="14566" width="25" style="30" customWidth="1"/>
    <col min="14567" max="14567" width="13.85546875" style="30" customWidth="1"/>
    <col min="14568" max="14568" width="10.42578125" style="30" customWidth="1"/>
    <col min="14569" max="14569" width="8.85546875" style="30" customWidth="1"/>
    <col min="14570" max="14570" width="9.42578125" style="30" customWidth="1"/>
    <col min="14571" max="14571" width="10.7109375" style="30" customWidth="1"/>
    <col min="14572" max="14572" width="8.5703125" style="30" customWidth="1"/>
    <col min="14573" max="14573" width="9.140625" style="30"/>
    <col min="14574" max="14574" width="10.85546875" style="30" customWidth="1"/>
    <col min="14575" max="14575" width="11.140625" style="30" customWidth="1"/>
    <col min="14576" max="14576" width="9.85546875" style="30" customWidth="1"/>
    <col min="14577" max="14577" width="11" style="30" customWidth="1"/>
    <col min="14578" max="14578" width="8.85546875" style="30" customWidth="1"/>
    <col min="14579" max="14579" width="16" style="30" customWidth="1"/>
    <col min="14580" max="14580" width="8.7109375" style="30" customWidth="1"/>
    <col min="14581" max="14819" width="9.140625" style="30"/>
    <col min="14820" max="14820" width="22.28515625" style="30" customWidth="1"/>
    <col min="14821" max="14821" width="20.42578125" style="30" customWidth="1"/>
    <col min="14822" max="14822" width="25" style="30" customWidth="1"/>
    <col min="14823" max="14823" width="13.85546875" style="30" customWidth="1"/>
    <col min="14824" max="14824" width="10.42578125" style="30" customWidth="1"/>
    <col min="14825" max="14825" width="8.85546875" style="30" customWidth="1"/>
    <col min="14826" max="14826" width="9.42578125" style="30" customWidth="1"/>
    <col min="14827" max="14827" width="10.7109375" style="30" customWidth="1"/>
    <col min="14828" max="14828" width="8.5703125" style="30" customWidth="1"/>
    <col min="14829" max="14829" width="9.140625" style="30"/>
    <col min="14830" max="14830" width="10.85546875" style="30" customWidth="1"/>
    <col min="14831" max="14831" width="11.140625" style="30" customWidth="1"/>
    <col min="14832" max="14832" width="9.85546875" style="30" customWidth="1"/>
    <col min="14833" max="14833" width="11" style="30" customWidth="1"/>
    <col min="14834" max="14834" width="8.85546875" style="30" customWidth="1"/>
    <col min="14835" max="14835" width="16" style="30" customWidth="1"/>
    <col min="14836" max="14836" width="8.7109375" style="30" customWidth="1"/>
    <col min="14837" max="15075" width="9.140625" style="30"/>
    <col min="15076" max="15076" width="22.28515625" style="30" customWidth="1"/>
    <col min="15077" max="15077" width="20.42578125" style="30" customWidth="1"/>
    <col min="15078" max="15078" width="25" style="30" customWidth="1"/>
    <col min="15079" max="15079" width="13.85546875" style="30" customWidth="1"/>
    <col min="15080" max="15080" width="10.42578125" style="30" customWidth="1"/>
    <col min="15081" max="15081" width="8.85546875" style="30" customWidth="1"/>
    <col min="15082" max="15082" width="9.42578125" style="30" customWidth="1"/>
    <col min="15083" max="15083" width="10.7109375" style="30" customWidth="1"/>
    <col min="15084" max="15084" width="8.5703125" style="30" customWidth="1"/>
    <col min="15085" max="15085" width="9.140625" style="30"/>
    <col min="15086" max="15086" width="10.85546875" style="30" customWidth="1"/>
    <col min="15087" max="15087" width="11.140625" style="30" customWidth="1"/>
    <col min="15088" max="15088" width="9.85546875" style="30" customWidth="1"/>
    <col min="15089" max="15089" width="11" style="30" customWidth="1"/>
    <col min="15090" max="15090" width="8.85546875" style="30" customWidth="1"/>
    <col min="15091" max="15091" width="16" style="30" customWidth="1"/>
    <col min="15092" max="15092" width="8.7109375" style="30" customWidth="1"/>
    <col min="15093" max="15331" width="9.140625" style="30"/>
    <col min="15332" max="15332" width="22.28515625" style="30" customWidth="1"/>
    <col min="15333" max="15333" width="20.42578125" style="30" customWidth="1"/>
    <col min="15334" max="15334" width="25" style="30" customWidth="1"/>
    <col min="15335" max="15335" width="13.85546875" style="30" customWidth="1"/>
    <col min="15336" max="15336" width="10.42578125" style="30" customWidth="1"/>
    <col min="15337" max="15337" width="8.85546875" style="30" customWidth="1"/>
    <col min="15338" max="15338" width="9.42578125" style="30" customWidth="1"/>
    <col min="15339" max="15339" width="10.7109375" style="30" customWidth="1"/>
    <col min="15340" max="15340" width="8.5703125" style="30" customWidth="1"/>
    <col min="15341" max="15341" width="9.140625" style="30"/>
    <col min="15342" max="15342" width="10.85546875" style="30" customWidth="1"/>
    <col min="15343" max="15343" width="11.140625" style="30" customWidth="1"/>
    <col min="15344" max="15344" width="9.85546875" style="30" customWidth="1"/>
    <col min="15345" max="15345" width="11" style="30" customWidth="1"/>
    <col min="15346" max="15346" width="8.85546875" style="30" customWidth="1"/>
    <col min="15347" max="15347" width="16" style="30" customWidth="1"/>
    <col min="15348" max="15348" width="8.7109375" style="30" customWidth="1"/>
    <col min="15349" max="15587" width="9.140625" style="30"/>
    <col min="15588" max="15588" width="22.28515625" style="30" customWidth="1"/>
    <col min="15589" max="15589" width="20.42578125" style="30" customWidth="1"/>
    <col min="15590" max="15590" width="25" style="30" customWidth="1"/>
    <col min="15591" max="15591" width="13.85546875" style="30" customWidth="1"/>
    <col min="15592" max="15592" width="10.42578125" style="30" customWidth="1"/>
    <col min="15593" max="15593" width="8.85546875" style="30" customWidth="1"/>
    <col min="15594" max="15594" width="9.42578125" style="30" customWidth="1"/>
    <col min="15595" max="15595" width="10.7109375" style="30" customWidth="1"/>
    <col min="15596" max="15596" width="8.5703125" style="30" customWidth="1"/>
    <col min="15597" max="15597" width="9.140625" style="30"/>
    <col min="15598" max="15598" width="10.85546875" style="30" customWidth="1"/>
    <col min="15599" max="15599" width="11.140625" style="30" customWidth="1"/>
    <col min="15600" max="15600" width="9.85546875" style="30" customWidth="1"/>
    <col min="15601" max="15601" width="11" style="30" customWidth="1"/>
    <col min="15602" max="15602" width="8.85546875" style="30" customWidth="1"/>
    <col min="15603" max="15603" width="16" style="30" customWidth="1"/>
    <col min="15604" max="15604" width="8.7109375" style="30" customWidth="1"/>
    <col min="15605" max="15843" width="9.140625" style="30"/>
    <col min="15844" max="15844" width="22.28515625" style="30" customWidth="1"/>
    <col min="15845" max="15845" width="20.42578125" style="30" customWidth="1"/>
    <col min="15846" max="15846" width="25" style="30" customWidth="1"/>
    <col min="15847" max="15847" width="13.85546875" style="30" customWidth="1"/>
    <col min="15848" max="15848" width="10.42578125" style="30" customWidth="1"/>
    <col min="15849" max="15849" width="8.85546875" style="30" customWidth="1"/>
    <col min="15850" max="15850" width="9.42578125" style="30" customWidth="1"/>
    <col min="15851" max="15851" width="10.7109375" style="30" customWidth="1"/>
    <col min="15852" max="15852" width="8.5703125" style="30" customWidth="1"/>
    <col min="15853" max="15853" width="9.140625" style="30"/>
    <col min="15854" max="15854" width="10.85546875" style="30" customWidth="1"/>
    <col min="15855" max="15855" width="11.140625" style="30" customWidth="1"/>
    <col min="15856" max="15856" width="9.85546875" style="30" customWidth="1"/>
    <col min="15857" max="15857" width="11" style="30" customWidth="1"/>
    <col min="15858" max="15858" width="8.85546875" style="30" customWidth="1"/>
    <col min="15859" max="15859" width="16" style="30" customWidth="1"/>
    <col min="15860" max="15860" width="8.7109375" style="30" customWidth="1"/>
    <col min="15861" max="16099" width="9.140625" style="30"/>
    <col min="16100" max="16100" width="22.28515625" style="30" customWidth="1"/>
    <col min="16101" max="16101" width="20.42578125" style="30" customWidth="1"/>
    <col min="16102" max="16102" width="25" style="30" customWidth="1"/>
    <col min="16103" max="16103" width="13.85546875" style="30" customWidth="1"/>
    <col min="16104" max="16104" width="10.42578125" style="30" customWidth="1"/>
    <col min="16105" max="16105" width="8.85546875" style="30" customWidth="1"/>
    <col min="16106" max="16106" width="9.42578125" style="30" customWidth="1"/>
    <col min="16107" max="16107" width="10.7109375" style="30" customWidth="1"/>
    <col min="16108" max="16108" width="8.5703125" style="30" customWidth="1"/>
    <col min="16109" max="16109" width="9.140625" style="30"/>
    <col min="16110" max="16110" width="10.85546875" style="30" customWidth="1"/>
    <col min="16111" max="16111" width="11.140625" style="30" customWidth="1"/>
    <col min="16112" max="16112" width="9.85546875" style="30" customWidth="1"/>
    <col min="16113" max="16113" width="11" style="30" customWidth="1"/>
    <col min="16114" max="16114" width="8.85546875" style="30" customWidth="1"/>
    <col min="16115" max="16115" width="16" style="30" customWidth="1"/>
    <col min="16116" max="16116" width="8.7109375" style="30" customWidth="1"/>
    <col min="16117" max="16384" width="9.140625" style="30"/>
  </cols>
  <sheetData>
    <row r="1" spans="1:15" ht="23.25">
      <c r="A1" s="31" t="s">
        <v>349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>
      <c r="A2" s="301" t="s">
        <v>294</v>
      </c>
      <c r="B2" s="62" t="s">
        <v>303</v>
      </c>
      <c r="E2" s="43"/>
      <c r="F2" s="63"/>
      <c r="G2" s="74"/>
      <c r="H2" s="63"/>
      <c r="I2" s="63"/>
      <c r="J2" s="63"/>
      <c r="K2" s="63"/>
      <c r="L2" s="63"/>
      <c r="M2" s="28"/>
      <c r="N2" s="28"/>
      <c r="O2" s="28"/>
    </row>
    <row r="3" spans="1:15" s="28" customFormat="1" ht="23.25" customHeight="1" thickBot="1">
      <c r="B3" s="276">
        <v>1.1000000000000001</v>
      </c>
      <c r="C3" s="62" t="s">
        <v>441</v>
      </c>
      <c r="E3" s="30"/>
      <c r="F3" s="30"/>
      <c r="G3" s="33"/>
    </row>
    <row r="4" spans="1:15" s="28" customFormat="1" ht="40.5" customHeight="1" thickBot="1">
      <c r="D4" s="64" t="s">
        <v>158</v>
      </c>
      <c r="E4" s="65"/>
      <c r="F4" s="65"/>
      <c r="G4" s="65"/>
      <c r="H4" s="65"/>
      <c r="I4" s="65"/>
      <c r="J4" s="65"/>
      <c r="K4" s="65"/>
      <c r="L4" s="408" t="s">
        <v>415</v>
      </c>
      <c r="M4" s="711" t="s">
        <v>148</v>
      </c>
      <c r="N4" s="728" t="s">
        <v>579</v>
      </c>
      <c r="O4" s="729"/>
    </row>
    <row r="5" spans="1:15" s="28" customFormat="1" ht="75" customHeight="1" thickBot="1">
      <c r="A5" s="725" t="s">
        <v>207</v>
      </c>
      <c r="B5" s="726"/>
      <c r="C5" s="279" t="s">
        <v>0</v>
      </c>
      <c r="D5" s="226" t="s">
        <v>1</v>
      </c>
      <c r="E5" s="226" t="s">
        <v>2</v>
      </c>
      <c r="F5" s="226" t="s">
        <v>304</v>
      </c>
      <c r="G5" s="226" t="s">
        <v>3</v>
      </c>
      <c r="H5" s="226" t="s">
        <v>4</v>
      </c>
      <c r="I5" s="409" t="s">
        <v>401</v>
      </c>
      <c r="J5" s="808" t="s">
        <v>305</v>
      </c>
      <c r="K5" s="802" t="s">
        <v>577</v>
      </c>
      <c r="L5" s="408" t="s">
        <v>414</v>
      </c>
      <c r="M5" s="807" t="s">
        <v>578</v>
      </c>
      <c r="N5" s="407" t="s">
        <v>87</v>
      </c>
      <c r="O5" s="410" t="s">
        <v>306</v>
      </c>
    </row>
    <row r="6" spans="1:15" s="60" customFormat="1">
      <c r="A6" s="508"/>
      <c r="B6" s="519"/>
      <c r="C6" s="519"/>
      <c r="D6" s="520"/>
      <c r="E6" s="521"/>
      <c r="F6" s="522"/>
      <c r="G6" s="521"/>
      <c r="H6" s="521"/>
      <c r="I6" s="523"/>
      <c r="J6" s="663"/>
      <c r="K6" s="796"/>
      <c r="L6" s="524"/>
      <c r="M6" s="525"/>
      <c r="N6" s="522"/>
      <c r="O6" s="526"/>
    </row>
    <row r="7" spans="1:15" s="60" customFormat="1">
      <c r="A7" s="472"/>
      <c r="B7" s="473"/>
      <c r="C7" s="473"/>
      <c r="D7" s="474"/>
      <c r="E7" s="475"/>
      <c r="F7" s="476"/>
      <c r="G7" s="475"/>
      <c r="H7" s="475"/>
      <c r="I7" s="477"/>
      <c r="J7" s="664"/>
      <c r="K7" s="797"/>
      <c r="L7" s="479"/>
      <c r="M7" s="803"/>
      <c r="N7" s="478"/>
      <c r="O7" s="482"/>
    </row>
    <row r="8" spans="1:15" s="60" customFormat="1">
      <c r="A8" s="277"/>
      <c r="B8" s="205"/>
      <c r="C8" s="205"/>
      <c r="D8" s="230"/>
      <c r="E8" s="66"/>
      <c r="F8" s="67"/>
      <c r="G8" s="66"/>
      <c r="H8" s="66"/>
      <c r="I8" s="307"/>
      <c r="J8" s="665"/>
      <c r="K8" s="798"/>
      <c r="L8" s="480"/>
      <c r="M8" s="804"/>
      <c r="N8" s="310"/>
      <c r="O8" s="483"/>
    </row>
    <row r="9" spans="1:15" s="60" customFormat="1">
      <c r="A9" s="277"/>
      <c r="B9" s="205"/>
      <c r="C9" s="205"/>
      <c r="D9" s="230"/>
      <c r="E9" s="66"/>
      <c r="F9" s="67"/>
      <c r="G9" s="66"/>
      <c r="H9" s="66"/>
      <c r="I9" s="307"/>
      <c r="J9" s="665"/>
      <c r="K9" s="798"/>
      <c r="L9" s="480"/>
      <c r="M9" s="804"/>
      <c r="N9" s="310"/>
      <c r="O9" s="483"/>
    </row>
    <row r="10" spans="1:15" s="60" customFormat="1">
      <c r="A10" s="277"/>
      <c r="B10" s="205"/>
      <c r="C10" s="205"/>
      <c r="D10" s="230"/>
      <c r="E10" s="66"/>
      <c r="F10" s="67"/>
      <c r="G10" s="66"/>
      <c r="H10" s="66"/>
      <c r="I10" s="307"/>
      <c r="J10" s="665"/>
      <c r="K10" s="798"/>
      <c r="L10" s="480"/>
      <c r="M10" s="804"/>
      <c r="N10" s="310"/>
      <c r="O10" s="483"/>
    </row>
    <row r="11" spans="1:15" s="60" customFormat="1">
      <c r="A11" s="277"/>
      <c r="B11" s="205"/>
      <c r="C11" s="205"/>
      <c r="D11" s="230"/>
      <c r="E11" s="66"/>
      <c r="F11" s="67"/>
      <c r="G11" s="66"/>
      <c r="H11" s="66"/>
      <c r="I11" s="307"/>
      <c r="J11" s="665"/>
      <c r="K11" s="798"/>
      <c r="L11" s="480"/>
      <c r="M11" s="804"/>
      <c r="N11" s="310"/>
      <c r="O11" s="483"/>
    </row>
    <row r="12" spans="1:15" s="60" customFormat="1">
      <c r="A12" s="277"/>
      <c r="B12" s="205"/>
      <c r="C12" s="205"/>
      <c r="D12" s="230"/>
      <c r="E12" s="66"/>
      <c r="F12" s="67"/>
      <c r="G12" s="66"/>
      <c r="H12" s="66"/>
      <c r="I12" s="307"/>
      <c r="J12" s="665"/>
      <c r="K12" s="798"/>
      <c r="L12" s="480"/>
      <c r="M12" s="804"/>
      <c r="N12" s="310"/>
      <c r="O12" s="483"/>
    </row>
    <row r="13" spans="1:15" s="60" customFormat="1">
      <c r="A13" s="277"/>
      <c r="B13" s="205"/>
      <c r="C13" s="205"/>
      <c r="D13" s="230"/>
      <c r="E13" s="66"/>
      <c r="F13" s="67"/>
      <c r="G13" s="66"/>
      <c r="H13" s="66"/>
      <c r="I13" s="307"/>
      <c r="J13" s="665"/>
      <c r="K13" s="798"/>
      <c r="L13" s="480"/>
      <c r="M13" s="804"/>
      <c r="N13" s="310"/>
      <c r="O13" s="483"/>
    </row>
    <row r="14" spans="1:15" s="60" customFormat="1">
      <c r="A14" s="277"/>
      <c r="B14" s="205"/>
      <c r="C14" s="205"/>
      <c r="D14" s="230"/>
      <c r="E14" s="66"/>
      <c r="F14" s="67"/>
      <c r="G14" s="66"/>
      <c r="H14" s="66"/>
      <c r="I14" s="307"/>
      <c r="J14" s="665"/>
      <c r="K14" s="798"/>
      <c r="L14" s="480"/>
      <c r="M14" s="804"/>
      <c r="N14" s="310"/>
      <c r="O14" s="483"/>
    </row>
    <row r="15" spans="1:15" s="60" customFormat="1">
      <c r="A15" s="277"/>
      <c r="B15" s="205"/>
      <c r="C15" s="205"/>
      <c r="D15" s="230"/>
      <c r="E15" s="66"/>
      <c r="F15" s="67"/>
      <c r="G15" s="66"/>
      <c r="H15" s="66"/>
      <c r="I15" s="307"/>
      <c r="J15" s="665"/>
      <c r="K15" s="798"/>
      <c r="L15" s="480"/>
      <c r="M15" s="804"/>
      <c r="N15" s="310"/>
      <c r="O15" s="483"/>
    </row>
    <row r="16" spans="1:15" s="60" customFormat="1">
      <c r="A16" s="277"/>
      <c r="B16" s="205"/>
      <c r="C16" s="205"/>
      <c r="D16" s="230"/>
      <c r="E16" s="66"/>
      <c r="F16" s="67"/>
      <c r="G16" s="66"/>
      <c r="H16" s="66"/>
      <c r="I16" s="307"/>
      <c r="J16" s="665"/>
      <c r="K16" s="798"/>
      <c r="L16" s="480"/>
      <c r="M16" s="804"/>
      <c r="N16" s="310"/>
      <c r="O16" s="483"/>
    </row>
    <row r="17" spans="1:15" s="60" customFormat="1">
      <c r="A17" s="277"/>
      <c r="B17" s="205"/>
      <c r="C17" s="205"/>
      <c r="D17" s="230"/>
      <c r="E17" s="66"/>
      <c r="F17" s="67"/>
      <c r="G17" s="66"/>
      <c r="H17" s="66"/>
      <c r="I17" s="307"/>
      <c r="J17" s="665"/>
      <c r="K17" s="798"/>
      <c r="L17" s="480"/>
      <c r="M17" s="804"/>
      <c r="N17" s="310"/>
      <c r="O17" s="483"/>
    </row>
    <row r="18" spans="1:15" s="60" customFormat="1">
      <c r="A18" s="277"/>
      <c r="B18" s="205"/>
      <c r="C18" s="205"/>
      <c r="D18" s="230"/>
      <c r="E18" s="66"/>
      <c r="F18" s="67"/>
      <c r="G18" s="66"/>
      <c r="H18" s="66"/>
      <c r="I18" s="307"/>
      <c r="J18" s="665"/>
      <c r="K18" s="798"/>
      <c r="L18" s="480"/>
      <c r="M18" s="804"/>
      <c r="N18" s="310"/>
      <c r="O18" s="483"/>
    </row>
    <row r="19" spans="1:15" s="60" customFormat="1">
      <c r="A19" s="277"/>
      <c r="B19" s="205"/>
      <c r="C19" s="205"/>
      <c r="D19" s="231"/>
      <c r="E19" s="66"/>
      <c r="F19" s="67"/>
      <c r="G19" s="68"/>
      <c r="H19" s="68"/>
      <c r="I19" s="308"/>
      <c r="J19" s="666"/>
      <c r="K19" s="799"/>
      <c r="L19" s="481"/>
      <c r="M19" s="804"/>
      <c r="N19" s="49"/>
      <c r="O19" s="484"/>
    </row>
    <row r="20" spans="1:15">
      <c r="A20" s="278"/>
      <c r="B20" s="69"/>
      <c r="C20" s="69"/>
      <c r="D20" s="231"/>
      <c r="E20" s="66"/>
      <c r="F20" s="66"/>
      <c r="G20" s="68"/>
      <c r="H20" s="68"/>
      <c r="I20" s="308"/>
      <c r="J20" s="666"/>
      <c r="K20" s="799"/>
      <c r="L20" s="481"/>
      <c r="M20" s="804"/>
      <c r="N20" s="49"/>
      <c r="O20" s="484"/>
    </row>
    <row r="21" spans="1:15">
      <c r="A21" s="278"/>
      <c r="B21" s="69"/>
      <c r="C21" s="69"/>
      <c r="D21" s="231"/>
      <c r="E21" s="66"/>
      <c r="F21" s="66"/>
      <c r="G21" s="68"/>
      <c r="H21" s="68"/>
      <c r="I21" s="308"/>
      <c r="J21" s="666"/>
      <c r="K21" s="799"/>
      <c r="L21" s="481"/>
      <c r="M21" s="804"/>
      <c r="N21" s="49"/>
      <c r="O21" s="484"/>
    </row>
    <row r="22" spans="1:15">
      <c r="A22" s="585"/>
      <c r="B22" s="589"/>
      <c r="C22" s="589"/>
      <c r="D22" s="601"/>
      <c r="E22" s="602"/>
      <c r="F22" s="603"/>
      <c r="G22" s="604"/>
      <c r="H22" s="604"/>
      <c r="I22" s="605"/>
      <c r="J22" s="667"/>
      <c r="K22" s="800"/>
      <c r="L22" s="606"/>
      <c r="M22" s="805"/>
      <c r="N22" s="593"/>
      <c r="O22" s="594"/>
    </row>
    <row r="23" spans="1:15" ht="21.75" thickBot="1">
      <c r="A23" s="574"/>
      <c r="B23" s="578"/>
      <c r="C23" s="578"/>
      <c r="D23" s="595"/>
      <c r="E23" s="596"/>
      <c r="F23" s="597"/>
      <c r="G23" s="598"/>
      <c r="H23" s="598"/>
      <c r="I23" s="607" t="s">
        <v>5</v>
      </c>
      <c r="J23" s="668"/>
      <c r="K23" s="801"/>
      <c r="L23" s="599"/>
      <c r="M23" s="806"/>
      <c r="N23" s="583"/>
      <c r="O23" s="584"/>
    </row>
    <row r="24" spans="1:15">
      <c r="O24" s="57" t="s">
        <v>331</v>
      </c>
    </row>
    <row r="27" spans="1:15" ht="23.25" customHeight="1"/>
    <row r="28" spans="1:15" ht="23.25" customHeight="1">
      <c r="D28" s="28"/>
    </row>
    <row r="29" spans="1:15" ht="23.25" customHeight="1"/>
    <row r="30" spans="1:15"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s="61" customFormat="1"/>
    <row r="32" spans="1:15" s="61" customFormat="1"/>
    <row r="33" spans="4:15" s="61" customFormat="1"/>
    <row r="34" spans="4:15" s="61" customFormat="1"/>
    <row r="35" spans="4:15" s="61" customFormat="1"/>
    <row r="36" spans="4:15" s="61" customFormat="1"/>
    <row r="37" spans="4:15" s="61" customFormat="1"/>
    <row r="38" spans="4:15" s="61" customFormat="1"/>
    <row r="39" spans="4:15" s="61" customFormat="1"/>
    <row r="40" spans="4:15" s="61" customFormat="1"/>
    <row r="41" spans="4:15" s="61" customFormat="1"/>
    <row r="42" spans="4:15" s="61" customFormat="1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5" spans="4:15" ht="34.5" customHeight="1"/>
    <row r="46" spans="4:15" s="28" customFormat="1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</sheetData>
  <mergeCells count="2">
    <mergeCell ref="A5:B5"/>
    <mergeCell ref="N4:O4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7"/>
  <sheetViews>
    <sheetView workbookViewId="0">
      <selection activeCell="J5" sqref="J5"/>
    </sheetView>
  </sheetViews>
  <sheetFormatPr defaultRowHeight="21"/>
  <cols>
    <col min="1" max="2" width="4.7109375" style="30" customWidth="1"/>
    <col min="3" max="3" width="19" style="30" customWidth="1"/>
    <col min="4" max="4" width="17.7109375" style="30" customWidth="1"/>
    <col min="5" max="5" width="22.7109375" style="30" customWidth="1"/>
    <col min="6" max="6" width="21.42578125" style="30" customWidth="1"/>
    <col min="7" max="7" width="23" style="30" customWidth="1"/>
    <col min="8" max="8" width="7.85546875" style="30" customWidth="1"/>
    <col min="9" max="9" width="9" style="30" customWidth="1"/>
    <col min="10" max="10" width="11.140625" style="30" customWidth="1"/>
    <col min="11" max="11" width="12.140625" style="30" customWidth="1"/>
    <col min="12" max="12" width="14.42578125" style="30" customWidth="1"/>
    <col min="13" max="13" width="7.140625" style="30" customWidth="1"/>
    <col min="14" max="14" width="10.28515625" style="30" customWidth="1"/>
    <col min="15" max="226" width="9.140625" style="30"/>
    <col min="227" max="227" width="22.28515625" style="30" customWidth="1"/>
    <col min="228" max="228" width="20.42578125" style="30" customWidth="1"/>
    <col min="229" max="229" width="25" style="30" customWidth="1"/>
    <col min="230" max="230" width="13.85546875" style="30" customWidth="1"/>
    <col min="231" max="231" width="10.42578125" style="30" customWidth="1"/>
    <col min="232" max="232" width="8.85546875" style="30" customWidth="1"/>
    <col min="233" max="233" width="9.42578125" style="30" customWidth="1"/>
    <col min="234" max="234" width="10.7109375" style="30" customWidth="1"/>
    <col min="235" max="235" width="8.5703125" style="30" customWidth="1"/>
    <col min="236" max="236" width="9.140625" style="30"/>
    <col min="237" max="237" width="10.85546875" style="30" customWidth="1"/>
    <col min="238" max="238" width="11.140625" style="30" customWidth="1"/>
    <col min="239" max="239" width="9.85546875" style="30" customWidth="1"/>
    <col min="240" max="240" width="11" style="30" customWidth="1"/>
    <col min="241" max="241" width="8.85546875" style="30" customWidth="1"/>
    <col min="242" max="242" width="16" style="30" customWidth="1"/>
    <col min="243" max="243" width="8.7109375" style="30" customWidth="1"/>
    <col min="244" max="482" width="9.140625" style="30"/>
    <col min="483" max="483" width="22.28515625" style="30" customWidth="1"/>
    <col min="484" max="484" width="20.42578125" style="30" customWidth="1"/>
    <col min="485" max="485" width="25" style="30" customWidth="1"/>
    <col min="486" max="486" width="13.85546875" style="30" customWidth="1"/>
    <col min="487" max="487" width="10.42578125" style="30" customWidth="1"/>
    <col min="488" max="488" width="8.85546875" style="30" customWidth="1"/>
    <col min="489" max="489" width="9.42578125" style="30" customWidth="1"/>
    <col min="490" max="490" width="10.7109375" style="30" customWidth="1"/>
    <col min="491" max="491" width="8.5703125" style="30" customWidth="1"/>
    <col min="492" max="492" width="9.140625" style="30"/>
    <col min="493" max="493" width="10.85546875" style="30" customWidth="1"/>
    <col min="494" max="494" width="11.140625" style="30" customWidth="1"/>
    <col min="495" max="495" width="9.85546875" style="30" customWidth="1"/>
    <col min="496" max="496" width="11" style="30" customWidth="1"/>
    <col min="497" max="497" width="8.85546875" style="30" customWidth="1"/>
    <col min="498" max="498" width="16" style="30" customWidth="1"/>
    <col min="499" max="499" width="8.7109375" style="30" customWidth="1"/>
    <col min="500" max="738" width="9.140625" style="30"/>
    <col min="739" max="739" width="22.28515625" style="30" customWidth="1"/>
    <col min="740" max="740" width="20.42578125" style="30" customWidth="1"/>
    <col min="741" max="741" width="25" style="30" customWidth="1"/>
    <col min="742" max="742" width="13.85546875" style="30" customWidth="1"/>
    <col min="743" max="743" width="10.42578125" style="30" customWidth="1"/>
    <col min="744" max="744" width="8.85546875" style="30" customWidth="1"/>
    <col min="745" max="745" width="9.42578125" style="30" customWidth="1"/>
    <col min="746" max="746" width="10.7109375" style="30" customWidth="1"/>
    <col min="747" max="747" width="8.5703125" style="30" customWidth="1"/>
    <col min="748" max="748" width="9.140625" style="30"/>
    <col min="749" max="749" width="10.85546875" style="30" customWidth="1"/>
    <col min="750" max="750" width="11.140625" style="30" customWidth="1"/>
    <col min="751" max="751" width="9.85546875" style="30" customWidth="1"/>
    <col min="752" max="752" width="11" style="30" customWidth="1"/>
    <col min="753" max="753" width="8.85546875" style="30" customWidth="1"/>
    <col min="754" max="754" width="16" style="30" customWidth="1"/>
    <col min="755" max="755" width="8.7109375" style="30" customWidth="1"/>
    <col min="756" max="994" width="9.140625" style="30"/>
    <col min="995" max="995" width="22.28515625" style="30" customWidth="1"/>
    <col min="996" max="996" width="20.42578125" style="30" customWidth="1"/>
    <col min="997" max="997" width="25" style="30" customWidth="1"/>
    <col min="998" max="998" width="13.85546875" style="30" customWidth="1"/>
    <col min="999" max="999" width="10.42578125" style="30" customWidth="1"/>
    <col min="1000" max="1000" width="8.85546875" style="30" customWidth="1"/>
    <col min="1001" max="1001" width="9.42578125" style="30" customWidth="1"/>
    <col min="1002" max="1002" width="10.7109375" style="30" customWidth="1"/>
    <col min="1003" max="1003" width="8.5703125" style="30" customWidth="1"/>
    <col min="1004" max="1004" width="9.140625" style="30"/>
    <col min="1005" max="1005" width="10.85546875" style="30" customWidth="1"/>
    <col min="1006" max="1006" width="11.140625" style="30" customWidth="1"/>
    <col min="1007" max="1007" width="9.85546875" style="30" customWidth="1"/>
    <col min="1008" max="1008" width="11" style="30" customWidth="1"/>
    <col min="1009" max="1009" width="8.85546875" style="30" customWidth="1"/>
    <col min="1010" max="1010" width="16" style="30" customWidth="1"/>
    <col min="1011" max="1011" width="8.7109375" style="30" customWidth="1"/>
    <col min="1012" max="1250" width="9.140625" style="30"/>
    <col min="1251" max="1251" width="22.28515625" style="30" customWidth="1"/>
    <col min="1252" max="1252" width="20.42578125" style="30" customWidth="1"/>
    <col min="1253" max="1253" width="25" style="30" customWidth="1"/>
    <col min="1254" max="1254" width="13.85546875" style="30" customWidth="1"/>
    <col min="1255" max="1255" width="10.42578125" style="30" customWidth="1"/>
    <col min="1256" max="1256" width="8.85546875" style="30" customWidth="1"/>
    <col min="1257" max="1257" width="9.42578125" style="30" customWidth="1"/>
    <col min="1258" max="1258" width="10.7109375" style="30" customWidth="1"/>
    <col min="1259" max="1259" width="8.5703125" style="30" customWidth="1"/>
    <col min="1260" max="1260" width="9.140625" style="30"/>
    <col min="1261" max="1261" width="10.85546875" style="30" customWidth="1"/>
    <col min="1262" max="1262" width="11.140625" style="30" customWidth="1"/>
    <col min="1263" max="1263" width="9.85546875" style="30" customWidth="1"/>
    <col min="1264" max="1264" width="11" style="30" customWidth="1"/>
    <col min="1265" max="1265" width="8.85546875" style="30" customWidth="1"/>
    <col min="1266" max="1266" width="16" style="30" customWidth="1"/>
    <col min="1267" max="1267" width="8.7109375" style="30" customWidth="1"/>
    <col min="1268" max="1506" width="9.140625" style="30"/>
    <col min="1507" max="1507" width="22.28515625" style="30" customWidth="1"/>
    <col min="1508" max="1508" width="20.42578125" style="30" customWidth="1"/>
    <col min="1509" max="1509" width="25" style="30" customWidth="1"/>
    <col min="1510" max="1510" width="13.85546875" style="30" customWidth="1"/>
    <col min="1511" max="1511" width="10.42578125" style="30" customWidth="1"/>
    <col min="1512" max="1512" width="8.85546875" style="30" customWidth="1"/>
    <col min="1513" max="1513" width="9.42578125" style="30" customWidth="1"/>
    <col min="1514" max="1514" width="10.7109375" style="30" customWidth="1"/>
    <col min="1515" max="1515" width="8.5703125" style="30" customWidth="1"/>
    <col min="1516" max="1516" width="9.140625" style="30"/>
    <col min="1517" max="1517" width="10.85546875" style="30" customWidth="1"/>
    <col min="1518" max="1518" width="11.140625" style="30" customWidth="1"/>
    <col min="1519" max="1519" width="9.85546875" style="30" customWidth="1"/>
    <col min="1520" max="1520" width="11" style="30" customWidth="1"/>
    <col min="1521" max="1521" width="8.85546875" style="30" customWidth="1"/>
    <col min="1522" max="1522" width="16" style="30" customWidth="1"/>
    <col min="1523" max="1523" width="8.7109375" style="30" customWidth="1"/>
    <col min="1524" max="1762" width="9.140625" style="30"/>
    <col min="1763" max="1763" width="22.28515625" style="30" customWidth="1"/>
    <col min="1764" max="1764" width="20.42578125" style="30" customWidth="1"/>
    <col min="1765" max="1765" width="25" style="30" customWidth="1"/>
    <col min="1766" max="1766" width="13.85546875" style="30" customWidth="1"/>
    <col min="1767" max="1767" width="10.42578125" style="30" customWidth="1"/>
    <col min="1768" max="1768" width="8.85546875" style="30" customWidth="1"/>
    <col min="1769" max="1769" width="9.42578125" style="30" customWidth="1"/>
    <col min="1770" max="1770" width="10.7109375" style="30" customWidth="1"/>
    <col min="1771" max="1771" width="8.5703125" style="30" customWidth="1"/>
    <col min="1772" max="1772" width="9.140625" style="30"/>
    <col min="1773" max="1773" width="10.85546875" style="30" customWidth="1"/>
    <col min="1774" max="1774" width="11.140625" style="30" customWidth="1"/>
    <col min="1775" max="1775" width="9.85546875" style="30" customWidth="1"/>
    <col min="1776" max="1776" width="11" style="30" customWidth="1"/>
    <col min="1777" max="1777" width="8.85546875" style="30" customWidth="1"/>
    <col min="1778" max="1778" width="16" style="30" customWidth="1"/>
    <col min="1779" max="1779" width="8.7109375" style="30" customWidth="1"/>
    <col min="1780" max="2018" width="9.140625" style="30"/>
    <col min="2019" max="2019" width="22.28515625" style="30" customWidth="1"/>
    <col min="2020" max="2020" width="20.42578125" style="30" customWidth="1"/>
    <col min="2021" max="2021" width="25" style="30" customWidth="1"/>
    <col min="2022" max="2022" width="13.85546875" style="30" customWidth="1"/>
    <col min="2023" max="2023" width="10.42578125" style="30" customWidth="1"/>
    <col min="2024" max="2024" width="8.85546875" style="30" customWidth="1"/>
    <col min="2025" max="2025" width="9.42578125" style="30" customWidth="1"/>
    <col min="2026" max="2026" width="10.7109375" style="30" customWidth="1"/>
    <col min="2027" max="2027" width="8.5703125" style="30" customWidth="1"/>
    <col min="2028" max="2028" width="9.140625" style="30"/>
    <col min="2029" max="2029" width="10.85546875" style="30" customWidth="1"/>
    <col min="2030" max="2030" width="11.140625" style="30" customWidth="1"/>
    <col min="2031" max="2031" width="9.85546875" style="30" customWidth="1"/>
    <col min="2032" max="2032" width="11" style="30" customWidth="1"/>
    <col min="2033" max="2033" width="8.85546875" style="30" customWidth="1"/>
    <col min="2034" max="2034" width="16" style="30" customWidth="1"/>
    <col min="2035" max="2035" width="8.7109375" style="30" customWidth="1"/>
    <col min="2036" max="2274" width="9.140625" style="30"/>
    <col min="2275" max="2275" width="22.28515625" style="30" customWidth="1"/>
    <col min="2276" max="2276" width="20.42578125" style="30" customWidth="1"/>
    <col min="2277" max="2277" width="25" style="30" customWidth="1"/>
    <col min="2278" max="2278" width="13.85546875" style="30" customWidth="1"/>
    <col min="2279" max="2279" width="10.42578125" style="30" customWidth="1"/>
    <col min="2280" max="2280" width="8.85546875" style="30" customWidth="1"/>
    <col min="2281" max="2281" width="9.42578125" style="30" customWidth="1"/>
    <col min="2282" max="2282" width="10.7109375" style="30" customWidth="1"/>
    <col min="2283" max="2283" width="8.5703125" style="30" customWidth="1"/>
    <col min="2284" max="2284" width="9.140625" style="30"/>
    <col min="2285" max="2285" width="10.85546875" style="30" customWidth="1"/>
    <col min="2286" max="2286" width="11.140625" style="30" customWidth="1"/>
    <col min="2287" max="2287" width="9.85546875" style="30" customWidth="1"/>
    <col min="2288" max="2288" width="11" style="30" customWidth="1"/>
    <col min="2289" max="2289" width="8.85546875" style="30" customWidth="1"/>
    <col min="2290" max="2290" width="16" style="30" customWidth="1"/>
    <col min="2291" max="2291" width="8.7109375" style="30" customWidth="1"/>
    <col min="2292" max="2530" width="9.140625" style="30"/>
    <col min="2531" max="2531" width="22.28515625" style="30" customWidth="1"/>
    <col min="2532" max="2532" width="20.42578125" style="30" customWidth="1"/>
    <col min="2533" max="2533" width="25" style="30" customWidth="1"/>
    <col min="2534" max="2534" width="13.85546875" style="30" customWidth="1"/>
    <col min="2535" max="2535" width="10.42578125" style="30" customWidth="1"/>
    <col min="2536" max="2536" width="8.85546875" style="30" customWidth="1"/>
    <col min="2537" max="2537" width="9.42578125" style="30" customWidth="1"/>
    <col min="2538" max="2538" width="10.7109375" style="30" customWidth="1"/>
    <col min="2539" max="2539" width="8.5703125" style="30" customWidth="1"/>
    <col min="2540" max="2540" width="9.140625" style="30"/>
    <col min="2541" max="2541" width="10.85546875" style="30" customWidth="1"/>
    <col min="2542" max="2542" width="11.140625" style="30" customWidth="1"/>
    <col min="2543" max="2543" width="9.85546875" style="30" customWidth="1"/>
    <col min="2544" max="2544" width="11" style="30" customWidth="1"/>
    <col min="2545" max="2545" width="8.85546875" style="30" customWidth="1"/>
    <col min="2546" max="2546" width="16" style="30" customWidth="1"/>
    <col min="2547" max="2547" width="8.7109375" style="30" customWidth="1"/>
    <col min="2548" max="2786" width="9.140625" style="30"/>
    <col min="2787" max="2787" width="22.28515625" style="30" customWidth="1"/>
    <col min="2788" max="2788" width="20.42578125" style="30" customWidth="1"/>
    <col min="2789" max="2789" width="25" style="30" customWidth="1"/>
    <col min="2790" max="2790" width="13.85546875" style="30" customWidth="1"/>
    <col min="2791" max="2791" width="10.42578125" style="30" customWidth="1"/>
    <col min="2792" max="2792" width="8.85546875" style="30" customWidth="1"/>
    <col min="2793" max="2793" width="9.42578125" style="30" customWidth="1"/>
    <col min="2794" max="2794" width="10.7109375" style="30" customWidth="1"/>
    <col min="2795" max="2795" width="8.5703125" style="30" customWidth="1"/>
    <col min="2796" max="2796" width="9.140625" style="30"/>
    <col min="2797" max="2797" width="10.85546875" style="30" customWidth="1"/>
    <col min="2798" max="2798" width="11.140625" style="30" customWidth="1"/>
    <col min="2799" max="2799" width="9.85546875" style="30" customWidth="1"/>
    <col min="2800" max="2800" width="11" style="30" customWidth="1"/>
    <col min="2801" max="2801" width="8.85546875" style="30" customWidth="1"/>
    <col min="2802" max="2802" width="16" style="30" customWidth="1"/>
    <col min="2803" max="2803" width="8.7109375" style="30" customWidth="1"/>
    <col min="2804" max="3042" width="9.140625" style="30"/>
    <col min="3043" max="3043" width="22.28515625" style="30" customWidth="1"/>
    <col min="3044" max="3044" width="20.42578125" style="30" customWidth="1"/>
    <col min="3045" max="3045" width="25" style="30" customWidth="1"/>
    <col min="3046" max="3046" width="13.85546875" style="30" customWidth="1"/>
    <col min="3047" max="3047" width="10.42578125" style="30" customWidth="1"/>
    <col min="3048" max="3048" width="8.85546875" style="30" customWidth="1"/>
    <col min="3049" max="3049" width="9.42578125" style="30" customWidth="1"/>
    <col min="3050" max="3050" width="10.7109375" style="30" customWidth="1"/>
    <col min="3051" max="3051" width="8.5703125" style="30" customWidth="1"/>
    <col min="3052" max="3052" width="9.140625" style="30"/>
    <col min="3053" max="3053" width="10.85546875" style="30" customWidth="1"/>
    <col min="3054" max="3054" width="11.140625" style="30" customWidth="1"/>
    <col min="3055" max="3055" width="9.85546875" style="30" customWidth="1"/>
    <col min="3056" max="3056" width="11" style="30" customWidth="1"/>
    <col min="3057" max="3057" width="8.85546875" style="30" customWidth="1"/>
    <col min="3058" max="3058" width="16" style="30" customWidth="1"/>
    <col min="3059" max="3059" width="8.7109375" style="30" customWidth="1"/>
    <col min="3060" max="3298" width="9.140625" style="30"/>
    <col min="3299" max="3299" width="22.28515625" style="30" customWidth="1"/>
    <col min="3300" max="3300" width="20.42578125" style="30" customWidth="1"/>
    <col min="3301" max="3301" width="25" style="30" customWidth="1"/>
    <col min="3302" max="3302" width="13.85546875" style="30" customWidth="1"/>
    <col min="3303" max="3303" width="10.42578125" style="30" customWidth="1"/>
    <col min="3304" max="3304" width="8.85546875" style="30" customWidth="1"/>
    <col min="3305" max="3305" width="9.42578125" style="30" customWidth="1"/>
    <col min="3306" max="3306" width="10.7109375" style="30" customWidth="1"/>
    <col min="3307" max="3307" width="8.5703125" style="30" customWidth="1"/>
    <col min="3308" max="3308" width="9.140625" style="30"/>
    <col min="3309" max="3309" width="10.85546875" style="30" customWidth="1"/>
    <col min="3310" max="3310" width="11.140625" style="30" customWidth="1"/>
    <col min="3311" max="3311" width="9.85546875" style="30" customWidth="1"/>
    <col min="3312" max="3312" width="11" style="30" customWidth="1"/>
    <col min="3313" max="3313" width="8.85546875" style="30" customWidth="1"/>
    <col min="3314" max="3314" width="16" style="30" customWidth="1"/>
    <col min="3315" max="3315" width="8.7109375" style="30" customWidth="1"/>
    <col min="3316" max="3554" width="9.140625" style="30"/>
    <col min="3555" max="3555" width="22.28515625" style="30" customWidth="1"/>
    <col min="3556" max="3556" width="20.42578125" style="30" customWidth="1"/>
    <col min="3557" max="3557" width="25" style="30" customWidth="1"/>
    <col min="3558" max="3558" width="13.85546875" style="30" customWidth="1"/>
    <col min="3559" max="3559" width="10.42578125" style="30" customWidth="1"/>
    <col min="3560" max="3560" width="8.85546875" style="30" customWidth="1"/>
    <col min="3561" max="3561" width="9.42578125" style="30" customWidth="1"/>
    <col min="3562" max="3562" width="10.7109375" style="30" customWidth="1"/>
    <col min="3563" max="3563" width="8.5703125" style="30" customWidth="1"/>
    <col min="3564" max="3564" width="9.140625" style="30"/>
    <col min="3565" max="3565" width="10.85546875" style="30" customWidth="1"/>
    <col min="3566" max="3566" width="11.140625" style="30" customWidth="1"/>
    <col min="3567" max="3567" width="9.85546875" style="30" customWidth="1"/>
    <col min="3568" max="3568" width="11" style="30" customWidth="1"/>
    <col min="3569" max="3569" width="8.85546875" style="30" customWidth="1"/>
    <col min="3570" max="3570" width="16" style="30" customWidth="1"/>
    <col min="3571" max="3571" width="8.7109375" style="30" customWidth="1"/>
    <col min="3572" max="3810" width="9.140625" style="30"/>
    <col min="3811" max="3811" width="22.28515625" style="30" customWidth="1"/>
    <col min="3812" max="3812" width="20.42578125" style="30" customWidth="1"/>
    <col min="3813" max="3813" width="25" style="30" customWidth="1"/>
    <col min="3814" max="3814" width="13.85546875" style="30" customWidth="1"/>
    <col min="3815" max="3815" width="10.42578125" style="30" customWidth="1"/>
    <col min="3816" max="3816" width="8.85546875" style="30" customWidth="1"/>
    <col min="3817" max="3817" width="9.42578125" style="30" customWidth="1"/>
    <col min="3818" max="3818" width="10.7109375" style="30" customWidth="1"/>
    <col min="3819" max="3819" width="8.5703125" style="30" customWidth="1"/>
    <col min="3820" max="3820" width="9.140625" style="30"/>
    <col min="3821" max="3821" width="10.85546875" style="30" customWidth="1"/>
    <col min="3822" max="3822" width="11.140625" style="30" customWidth="1"/>
    <col min="3823" max="3823" width="9.85546875" style="30" customWidth="1"/>
    <col min="3824" max="3824" width="11" style="30" customWidth="1"/>
    <col min="3825" max="3825" width="8.85546875" style="30" customWidth="1"/>
    <col min="3826" max="3826" width="16" style="30" customWidth="1"/>
    <col min="3827" max="3827" width="8.7109375" style="30" customWidth="1"/>
    <col min="3828" max="4066" width="9.140625" style="30"/>
    <col min="4067" max="4067" width="22.28515625" style="30" customWidth="1"/>
    <col min="4068" max="4068" width="20.42578125" style="30" customWidth="1"/>
    <col min="4069" max="4069" width="25" style="30" customWidth="1"/>
    <col min="4070" max="4070" width="13.85546875" style="30" customWidth="1"/>
    <col min="4071" max="4071" width="10.42578125" style="30" customWidth="1"/>
    <col min="4072" max="4072" width="8.85546875" style="30" customWidth="1"/>
    <col min="4073" max="4073" width="9.42578125" style="30" customWidth="1"/>
    <col min="4074" max="4074" width="10.7109375" style="30" customWidth="1"/>
    <col min="4075" max="4075" width="8.5703125" style="30" customWidth="1"/>
    <col min="4076" max="4076" width="9.140625" style="30"/>
    <col min="4077" max="4077" width="10.85546875" style="30" customWidth="1"/>
    <col min="4078" max="4078" width="11.140625" style="30" customWidth="1"/>
    <col min="4079" max="4079" width="9.85546875" style="30" customWidth="1"/>
    <col min="4080" max="4080" width="11" style="30" customWidth="1"/>
    <col min="4081" max="4081" width="8.85546875" style="30" customWidth="1"/>
    <col min="4082" max="4082" width="16" style="30" customWidth="1"/>
    <col min="4083" max="4083" width="8.7109375" style="30" customWidth="1"/>
    <col min="4084" max="4322" width="9.140625" style="30"/>
    <col min="4323" max="4323" width="22.28515625" style="30" customWidth="1"/>
    <col min="4324" max="4324" width="20.42578125" style="30" customWidth="1"/>
    <col min="4325" max="4325" width="25" style="30" customWidth="1"/>
    <col min="4326" max="4326" width="13.85546875" style="30" customWidth="1"/>
    <col min="4327" max="4327" width="10.42578125" style="30" customWidth="1"/>
    <col min="4328" max="4328" width="8.85546875" style="30" customWidth="1"/>
    <col min="4329" max="4329" width="9.42578125" style="30" customWidth="1"/>
    <col min="4330" max="4330" width="10.7109375" style="30" customWidth="1"/>
    <col min="4331" max="4331" width="8.5703125" style="30" customWidth="1"/>
    <col min="4332" max="4332" width="9.140625" style="30"/>
    <col min="4333" max="4333" width="10.85546875" style="30" customWidth="1"/>
    <col min="4334" max="4334" width="11.140625" style="30" customWidth="1"/>
    <col min="4335" max="4335" width="9.85546875" style="30" customWidth="1"/>
    <col min="4336" max="4336" width="11" style="30" customWidth="1"/>
    <col min="4337" max="4337" width="8.85546875" style="30" customWidth="1"/>
    <col min="4338" max="4338" width="16" style="30" customWidth="1"/>
    <col min="4339" max="4339" width="8.7109375" style="30" customWidth="1"/>
    <col min="4340" max="4578" width="9.140625" style="30"/>
    <col min="4579" max="4579" width="22.28515625" style="30" customWidth="1"/>
    <col min="4580" max="4580" width="20.42578125" style="30" customWidth="1"/>
    <col min="4581" max="4581" width="25" style="30" customWidth="1"/>
    <col min="4582" max="4582" width="13.85546875" style="30" customWidth="1"/>
    <col min="4583" max="4583" width="10.42578125" style="30" customWidth="1"/>
    <col min="4584" max="4584" width="8.85546875" style="30" customWidth="1"/>
    <col min="4585" max="4585" width="9.42578125" style="30" customWidth="1"/>
    <col min="4586" max="4586" width="10.7109375" style="30" customWidth="1"/>
    <col min="4587" max="4587" width="8.5703125" style="30" customWidth="1"/>
    <col min="4588" max="4588" width="9.140625" style="30"/>
    <col min="4589" max="4589" width="10.85546875" style="30" customWidth="1"/>
    <col min="4590" max="4590" width="11.140625" style="30" customWidth="1"/>
    <col min="4591" max="4591" width="9.85546875" style="30" customWidth="1"/>
    <col min="4592" max="4592" width="11" style="30" customWidth="1"/>
    <col min="4593" max="4593" width="8.85546875" style="30" customWidth="1"/>
    <col min="4594" max="4594" width="16" style="30" customWidth="1"/>
    <col min="4595" max="4595" width="8.7109375" style="30" customWidth="1"/>
    <col min="4596" max="4834" width="9.140625" style="30"/>
    <col min="4835" max="4835" width="22.28515625" style="30" customWidth="1"/>
    <col min="4836" max="4836" width="20.42578125" style="30" customWidth="1"/>
    <col min="4837" max="4837" width="25" style="30" customWidth="1"/>
    <col min="4838" max="4838" width="13.85546875" style="30" customWidth="1"/>
    <col min="4839" max="4839" width="10.42578125" style="30" customWidth="1"/>
    <col min="4840" max="4840" width="8.85546875" style="30" customWidth="1"/>
    <col min="4841" max="4841" width="9.42578125" style="30" customWidth="1"/>
    <col min="4842" max="4842" width="10.7109375" style="30" customWidth="1"/>
    <col min="4843" max="4843" width="8.5703125" style="30" customWidth="1"/>
    <col min="4844" max="4844" width="9.140625" style="30"/>
    <col min="4845" max="4845" width="10.85546875" style="30" customWidth="1"/>
    <col min="4846" max="4846" width="11.140625" style="30" customWidth="1"/>
    <col min="4847" max="4847" width="9.85546875" style="30" customWidth="1"/>
    <col min="4848" max="4848" width="11" style="30" customWidth="1"/>
    <col min="4849" max="4849" width="8.85546875" style="30" customWidth="1"/>
    <col min="4850" max="4850" width="16" style="30" customWidth="1"/>
    <col min="4851" max="4851" width="8.7109375" style="30" customWidth="1"/>
    <col min="4852" max="5090" width="9.140625" style="30"/>
    <col min="5091" max="5091" width="22.28515625" style="30" customWidth="1"/>
    <col min="5092" max="5092" width="20.42578125" style="30" customWidth="1"/>
    <col min="5093" max="5093" width="25" style="30" customWidth="1"/>
    <col min="5094" max="5094" width="13.85546875" style="30" customWidth="1"/>
    <col min="5095" max="5095" width="10.42578125" style="30" customWidth="1"/>
    <col min="5096" max="5096" width="8.85546875" style="30" customWidth="1"/>
    <col min="5097" max="5097" width="9.42578125" style="30" customWidth="1"/>
    <col min="5098" max="5098" width="10.7109375" style="30" customWidth="1"/>
    <col min="5099" max="5099" width="8.5703125" style="30" customWidth="1"/>
    <col min="5100" max="5100" width="9.140625" style="30"/>
    <col min="5101" max="5101" width="10.85546875" style="30" customWidth="1"/>
    <col min="5102" max="5102" width="11.140625" style="30" customWidth="1"/>
    <col min="5103" max="5103" width="9.85546875" style="30" customWidth="1"/>
    <col min="5104" max="5104" width="11" style="30" customWidth="1"/>
    <col min="5105" max="5105" width="8.85546875" style="30" customWidth="1"/>
    <col min="5106" max="5106" width="16" style="30" customWidth="1"/>
    <col min="5107" max="5107" width="8.7109375" style="30" customWidth="1"/>
    <col min="5108" max="5346" width="9.140625" style="30"/>
    <col min="5347" max="5347" width="22.28515625" style="30" customWidth="1"/>
    <col min="5348" max="5348" width="20.42578125" style="30" customWidth="1"/>
    <col min="5349" max="5349" width="25" style="30" customWidth="1"/>
    <col min="5350" max="5350" width="13.85546875" style="30" customWidth="1"/>
    <col min="5351" max="5351" width="10.42578125" style="30" customWidth="1"/>
    <col min="5352" max="5352" width="8.85546875" style="30" customWidth="1"/>
    <col min="5353" max="5353" width="9.42578125" style="30" customWidth="1"/>
    <col min="5354" max="5354" width="10.7109375" style="30" customWidth="1"/>
    <col min="5355" max="5355" width="8.5703125" style="30" customWidth="1"/>
    <col min="5356" max="5356" width="9.140625" style="30"/>
    <col min="5357" max="5357" width="10.85546875" style="30" customWidth="1"/>
    <col min="5358" max="5358" width="11.140625" style="30" customWidth="1"/>
    <col min="5359" max="5359" width="9.85546875" style="30" customWidth="1"/>
    <col min="5360" max="5360" width="11" style="30" customWidth="1"/>
    <col min="5361" max="5361" width="8.85546875" style="30" customWidth="1"/>
    <col min="5362" max="5362" width="16" style="30" customWidth="1"/>
    <col min="5363" max="5363" width="8.7109375" style="30" customWidth="1"/>
    <col min="5364" max="5602" width="9.140625" style="30"/>
    <col min="5603" max="5603" width="22.28515625" style="30" customWidth="1"/>
    <col min="5604" max="5604" width="20.42578125" style="30" customWidth="1"/>
    <col min="5605" max="5605" width="25" style="30" customWidth="1"/>
    <col min="5606" max="5606" width="13.85546875" style="30" customWidth="1"/>
    <col min="5607" max="5607" width="10.42578125" style="30" customWidth="1"/>
    <col min="5608" max="5608" width="8.85546875" style="30" customWidth="1"/>
    <col min="5609" max="5609" width="9.42578125" style="30" customWidth="1"/>
    <col min="5610" max="5610" width="10.7109375" style="30" customWidth="1"/>
    <col min="5611" max="5611" width="8.5703125" style="30" customWidth="1"/>
    <col min="5612" max="5612" width="9.140625" style="30"/>
    <col min="5613" max="5613" width="10.85546875" style="30" customWidth="1"/>
    <col min="5614" max="5614" width="11.140625" style="30" customWidth="1"/>
    <col min="5615" max="5615" width="9.85546875" style="30" customWidth="1"/>
    <col min="5616" max="5616" width="11" style="30" customWidth="1"/>
    <col min="5617" max="5617" width="8.85546875" style="30" customWidth="1"/>
    <col min="5618" max="5618" width="16" style="30" customWidth="1"/>
    <col min="5619" max="5619" width="8.7109375" style="30" customWidth="1"/>
    <col min="5620" max="5858" width="9.140625" style="30"/>
    <col min="5859" max="5859" width="22.28515625" style="30" customWidth="1"/>
    <col min="5860" max="5860" width="20.42578125" style="30" customWidth="1"/>
    <col min="5861" max="5861" width="25" style="30" customWidth="1"/>
    <col min="5862" max="5862" width="13.85546875" style="30" customWidth="1"/>
    <col min="5863" max="5863" width="10.42578125" style="30" customWidth="1"/>
    <col min="5864" max="5864" width="8.85546875" style="30" customWidth="1"/>
    <col min="5865" max="5865" width="9.42578125" style="30" customWidth="1"/>
    <col min="5866" max="5866" width="10.7109375" style="30" customWidth="1"/>
    <col min="5867" max="5867" width="8.5703125" style="30" customWidth="1"/>
    <col min="5868" max="5868" width="9.140625" style="30"/>
    <col min="5869" max="5869" width="10.85546875" style="30" customWidth="1"/>
    <col min="5870" max="5870" width="11.140625" style="30" customWidth="1"/>
    <col min="5871" max="5871" width="9.85546875" style="30" customWidth="1"/>
    <col min="5872" max="5872" width="11" style="30" customWidth="1"/>
    <col min="5873" max="5873" width="8.85546875" style="30" customWidth="1"/>
    <col min="5874" max="5874" width="16" style="30" customWidth="1"/>
    <col min="5875" max="5875" width="8.7109375" style="30" customWidth="1"/>
    <col min="5876" max="6114" width="9.140625" style="30"/>
    <col min="6115" max="6115" width="22.28515625" style="30" customWidth="1"/>
    <col min="6116" max="6116" width="20.42578125" style="30" customWidth="1"/>
    <col min="6117" max="6117" width="25" style="30" customWidth="1"/>
    <col min="6118" max="6118" width="13.85546875" style="30" customWidth="1"/>
    <col min="6119" max="6119" width="10.42578125" style="30" customWidth="1"/>
    <col min="6120" max="6120" width="8.85546875" style="30" customWidth="1"/>
    <col min="6121" max="6121" width="9.42578125" style="30" customWidth="1"/>
    <col min="6122" max="6122" width="10.7109375" style="30" customWidth="1"/>
    <col min="6123" max="6123" width="8.5703125" style="30" customWidth="1"/>
    <col min="6124" max="6124" width="9.140625" style="30"/>
    <col min="6125" max="6125" width="10.85546875" style="30" customWidth="1"/>
    <col min="6126" max="6126" width="11.140625" style="30" customWidth="1"/>
    <col min="6127" max="6127" width="9.85546875" style="30" customWidth="1"/>
    <col min="6128" max="6128" width="11" style="30" customWidth="1"/>
    <col min="6129" max="6129" width="8.85546875" style="30" customWidth="1"/>
    <col min="6130" max="6130" width="16" style="30" customWidth="1"/>
    <col min="6131" max="6131" width="8.7109375" style="30" customWidth="1"/>
    <col min="6132" max="6370" width="9.140625" style="30"/>
    <col min="6371" max="6371" width="22.28515625" style="30" customWidth="1"/>
    <col min="6372" max="6372" width="20.42578125" style="30" customWidth="1"/>
    <col min="6373" max="6373" width="25" style="30" customWidth="1"/>
    <col min="6374" max="6374" width="13.85546875" style="30" customWidth="1"/>
    <col min="6375" max="6375" width="10.42578125" style="30" customWidth="1"/>
    <col min="6376" max="6376" width="8.85546875" style="30" customWidth="1"/>
    <col min="6377" max="6377" width="9.42578125" style="30" customWidth="1"/>
    <col min="6378" max="6378" width="10.7109375" style="30" customWidth="1"/>
    <col min="6379" max="6379" width="8.5703125" style="30" customWidth="1"/>
    <col min="6380" max="6380" width="9.140625" style="30"/>
    <col min="6381" max="6381" width="10.85546875" style="30" customWidth="1"/>
    <col min="6382" max="6382" width="11.140625" style="30" customWidth="1"/>
    <col min="6383" max="6383" width="9.85546875" style="30" customWidth="1"/>
    <col min="6384" max="6384" width="11" style="30" customWidth="1"/>
    <col min="6385" max="6385" width="8.85546875" style="30" customWidth="1"/>
    <col min="6386" max="6386" width="16" style="30" customWidth="1"/>
    <col min="6387" max="6387" width="8.7109375" style="30" customWidth="1"/>
    <col min="6388" max="6626" width="9.140625" style="30"/>
    <col min="6627" max="6627" width="22.28515625" style="30" customWidth="1"/>
    <col min="6628" max="6628" width="20.42578125" style="30" customWidth="1"/>
    <col min="6629" max="6629" width="25" style="30" customWidth="1"/>
    <col min="6630" max="6630" width="13.85546875" style="30" customWidth="1"/>
    <col min="6631" max="6631" width="10.42578125" style="30" customWidth="1"/>
    <col min="6632" max="6632" width="8.85546875" style="30" customWidth="1"/>
    <col min="6633" max="6633" width="9.42578125" style="30" customWidth="1"/>
    <col min="6634" max="6634" width="10.7109375" style="30" customWidth="1"/>
    <col min="6635" max="6635" width="8.5703125" style="30" customWidth="1"/>
    <col min="6636" max="6636" width="9.140625" style="30"/>
    <col min="6637" max="6637" width="10.85546875" style="30" customWidth="1"/>
    <col min="6638" max="6638" width="11.140625" style="30" customWidth="1"/>
    <col min="6639" max="6639" width="9.85546875" style="30" customWidth="1"/>
    <col min="6640" max="6640" width="11" style="30" customWidth="1"/>
    <col min="6641" max="6641" width="8.85546875" style="30" customWidth="1"/>
    <col min="6642" max="6642" width="16" style="30" customWidth="1"/>
    <col min="6643" max="6643" width="8.7109375" style="30" customWidth="1"/>
    <col min="6644" max="6882" width="9.140625" style="30"/>
    <col min="6883" max="6883" width="22.28515625" style="30" customWidth="1"/>
    <col min="6884" max="6884" width="20.42578125" style="30" customWidth="1"/>
    <col min="6885" max="6885" width="25" style="30" customWidth="1"/>
    <col min="6886" max="6886" width="13.85546875" style="30" customWidth="1"/>
    <col min="6887" max="6887" width="10.42578125" style="30" customWidth="1"/>
    <col min="6888" max="6888" width="8.85546875" style="30" customWidth="1"/>
    <col min="6889" max="6889" width="9.42578125" style="30" customWidth="1"/>
    <col min="6890" max="6890" width="10.7109375" style="30" customWidth="1"/>
    <col min="6891" max="6891" width="8.5703125" style="30" customWidth="1"/>
    <col min="6892" max="6892" width="9.140625" style="30"/>
    <col min="6893" max="6893" width="10.85546875" style="30" customWidth="1"/>
    <col min="6894" max="6894" width="11.140625" style="30" customWidth="1"/>
    <col min="6895" max="6895" width="9.85546875" style="30" customWidth="1"/>
    <col min="6896" max="6896" width="11" style="30" customWidth="1"/>
    <col min="6897" max="6897" width="8.85546875" style="30" customWidth="1"/>
    <col min="6898" max="6898" width="16" style="30" customWidth="1"/>
    <col min="6899" max="6899" width="8.7109375" style="30" customWidth="1"/>
    <col min="6900" max="7138" width="9.140625" style="30"/>
    <col min="7139" max="7139" width="22.28515625" style="30" customWidth="1"/>
    <col min="7140" max="7140" width="20.42578125" style="30" customWidth="1"/>
    <col min="7141" max="7141" width="25" style="30" customWidth="1"/>
    <col min="7142" max="7142" width="13.85546875" style="30" customWidth="1"/>
    <col min="7143" max="7143" width="10.42578125" style="30" customWidth="1"/>
    <col min="7144" max="7144" width="8.85546875" style="30" customWidth="1"/>
    <col min="7145" max="7145" width="9.42578125" style="30" customWidth="1"/>
    <col min="7146" max="7146" width="10.7109375" style="30" customWidth="1"/>
    <col min="7147" max="7147" width="8.5703125" style="30" customWidth="1"/>
    <col min="7148" max="7148" width="9.140625" style="30"/>
    <col min="7149" max="7149" width="10.85546875" style="30" customWidth="1"/>
    <col min="7150" max="7150" width="11.140625" style="30" customWidth="1"/>
    <col min="7151" max="7151" width="9.85546875" style="30" customWidth="1"/>
    <col min="7152" max="7152" width="11" style="30" customWidth="1"/>
    <col min="7153" max="7153" width="8.85546875" style="30" customWidth="1"/>
    <col min="7154" max="7154" width="16" style="30" customWidth="1"/>
    <col min="7155" max="7155" width="8.7109375" style="30" customWidth="1"/>
    <col min="7156" max="7394" width="9.140625" style="30"/>
    <col min="7395" max="7395" width="22.28515625" style="30" customWidth="1"/>
    <col min="7396" max="7396" width="20.42578125" style="30" customWidth="1"/>
    <col min="7397" max="7397" width="25" style="30" customWidth="1"/>
    <col min="7398" max="7398" width="13.85546875" style="30" customWidth="1"/>
    <col min="7399" max="7399" width="10.42578125" style="30" customWidth="1"/>
    <col min="7400" max="7400" width="8.85546875" style="30" customWidth="1"/>
    <col min="7401" max="7401" width="9.42578125" style="30" customWidth="1"/>
    <col min="7402" max="7402" width="10.7109375" style="30" customWidth="1"/>
    <col min="7403" max="7403" width="8.5703125" style="30" customWidth="1"/>
    <col min="7404" max="7404" width="9.140625" style="30"/>
    <col min="7405" max="7405" width="10.85546875" style="30" customWidth="1"/>
    <col min="7406" max="7406" width="11.140625" style="30" customWidth="1"/>
    <col min="7407" max="7407" width="9.85546875" style="30" customWidth="1"/>
    <col min="7408" max="7408" width="11" style="30" customWidth="1"/>
    <col min="7409" max="7409" width="8.85546875" style="30" customWidth="1"/>
    <col min="7410" max="7410" width="16" style="30" customWidth="1"/>
    <col min="7411" max="7411" width="8.7109375" style="30" customWidth="1"/>
    <col min="7412" max="7650" width="9.140625" style="30"/>
    <col min="7651" max="7651" width="22.28515625" style="30" customWidth="1"/>
    <col min="7652" max="7652" width="20.42578125" style="30" customWidth="1"/>
    <col min="7653" max="7653" width="25" style="30" customWidth="1"/>
    <col min="7654" max="7654" width="13.85546875" style="30" customWidth="1"/>
    <col min="7655" max="7655" width="10.42578125" style="30" customWidth="1"/>
    <col min="7656" max="7656" width="8.85546875" style="30" customWidth="1"/>
    <col min="7657" max="7657" width="9.42578125" style="30" customWidth="1"/>
    <col min="7658" max="7658" width="10.7109375" style="30" customWidth="1"/>
    <col min="7659" max="7659" width="8.5703125" style="30" customWidth="1"/>
    <col min="7660" max="7660" width="9.140625" style="30"/>
    <col min="7661" max="7661" width="10.85546875" style="30" customWidth="1"/>
    <col min="7662" max="7662" width="11.140625" style="30" customWidth="1"/>
    <col min="7663" max="7663" width="9.85546875" style="30" customWidth="1"/>
    <col min="7664" max="7664" width="11" style="30" customWidth="1"/>
    <col min="7665" max="7665" width="8.85546875" style="30" customWidth="1"/>
    <col min="7666" max="7666" width="16" style="30" customWidth="1"/>
    <col min="7667" max="7667" width="8.7109375" style="30" customWidth="1"/>
    <col min="7668" max="7906" width="9.140625" style="30"/>
    <col min="7907" max="7907" width="22.28515625" style="30" customWidth="1"/>
    <col min="7908" max="7908" width="20.42578125" style="30" customWidth="1"/>
    <col min="7909" max="7909" width="25" style="30" customWidth="1"/>
    <col min="7910" max="7910" width="13.85546875" style="30" customWidth="1"/>
    <col min="7911" max="7911" width="10.42578125" style="30" customWidth="1"/>
    <col min="7912" max="7912" width="8.85546875" style="30" customWidth="1"/>
    <col min="7913" max="7913" width="9.42578125" style="30" customWidth="1"/>
    <col min="7914" max="7914" width="10.7109375" style="30" customWidth="1"/>
    <col min="7915" max="7915" width="8.5703125" style="30" customWidth="1"/>
    <col min="7916" max="7916" width="9.140625" style="30"/>
    <col min="7917" max="7917" width="10.85546875" style="30" customWidth="1"/>
    <col min="7918" max="7918" width="11.140625" style="30" customWidth="1"/>
    <col min="7919" max="7919" width="9.85546875" style="30" customWidth="1"/>
    <col min="7920" max="7920" width="11" style="30" customWidth="1"/>
    <col min="7921" max="7921" width="8.85546875" style="30" customWidth="1"/>
    <col min="7922" max="7922" width="16" style="30" customWidth="1"/>
    <col min="7923" max="7923" width="8.7109375" style="30" customWidth="1"/>
    <col min="7924" max="8162" width="9.140625" style="30"/>
    <col min="8163" max="8163" width="22.28515625" style="30" customWidth="1"/>
    <col min="8164" max="8164" width="20.42578125" style="30" customWidth="1"/>
    <col min="8165" max="8165" width="25" style="30" customWidth="1"/>
    <col min="8166" max="8166" width="13.85546875" style="30" customWidth="1"/>
    <col min="8167" max="8167" width="10.42578125" style="30" customWidth="1"/>
    <col min="8168" max="8168" width="8.85546875" style="30" customWidth="1"/>
    <col min="8169" max="8169" width="9.42578125" style="30" customWidth="1"/>
    <col min="8170" max="8170" width="10.7109375" style="30" customWidth="1"/>
    <col min="8171" max="8171" width="8.5703125" style="30" customWidth="1"/>
    <col min="8172" max="8172" width="9.140625" style="30"/>
    <col min="8173" max="8173" width="10.85546875" style="30" customWidth="1"/>
    <col min="8174" max="8174" width="11.140625" style="30" customWidth="1"/>
    <col min="8175" max="8175" width="9.85546875" style="30" customWidth="1"/>
    <col min="8176" max="8176" width="11" style="30" customWidth="1"/>
    <col min="8177" max="8177" width="8.85546875" style="30" customWidth="1"/>
    <col min="8178" max="8178" width="16" style="30" customWidth="1"/>
    <col min="8179" max="8179" width="8.7109375" style="30" customWidth="1"/>
    <col min="8180" max="8418" width="9.140625" style="30"/>
    <col min="8419" max="8419" width="22.28515625" style="30" customWidth="1"/>
    <col min="8420" max="8420" width="20.42578125" style="30" customWidth="1"/>
    <col min="8421" max="8421" width="25" style="30" customWidth="1"/>
    <col min="8422" max="8422" width="13.85546875" style="30" customWidth="1"/>
    <col min="8423" max="8423" width="10.42578125" style="30" customWidth="1"/>
    <col min="8424" max="8424" width="8.85546875" style="30" customWidth="1"/>
    <col min="8425" max="8425" width="9.42578125" style="30" customWidth="1"/>
    <col min="8426" max="8426" width="10.7109375" style="30" customWidth="1"/>
    <col min="8427" max="8427" width="8.5703125" style="30" customWidth="1"/>
    <col min="8428" max="8428" width="9.140625" style="30"/>
    <col min="8429" max="8429" width="10.85546875" style="30" customWidth="1"/>
    <col min="8430" max="8430" width="11.140625" style="30" customWidth="1"/>
    <col min="8431" max="8431" width="9.85546875" style="30" customWidth="1"/>
    <col min="8432" max="8432" width="11" style="30" customWidth="1"/>
    <col min="8433" max="8433" width="8.85546875" style="30" customWidth="1"/>
    <col min="8434" max="8434" width="16" style="30" customWidth="1"/>
    <col min="8435" max="8435" width="8.7109375" style="30" customWidth="1"/>
    <col min="8436" max="8674" width="9.140625" style="30"/>
    <col min="8675" max="8675" width="22.28515625" style="30" customWidth="1"/>
    <col min="8676" max="8676" width="20.42578125" style="30" customWidth="1"/>
    <col min="8677" max="8677" width="25" style="30" customWidth="1"/>
    <col min="8678" max="8678" width="13.85546875" style="30" customWidth="1"/>
    <col min="8679" max="8679" width="10.42578125" style="30" customWidth="1"/>
    <col min="8680" max="8680" width="8.85546875" style="30" customWidth="1"/>
    <col min="8681" max="8681" width="9.42578125" style="30" customWidth="1"/>
    <col min="8682" max="8682" width="10.7109375" style="30" customWidth="1"/>
    <col min="8683" max="8683" width="8.5703125" style="30" customWidth="1"/>
    <col min="8684" max="8684" width="9.140625" style="30"/>
    <col min="8685" max="8685" width="10.85546875" style="30" customWidth="1"/>
    <col min="8686" max="8686" width="11.140625" style="30" customWidth="1"/>
    <col min="8687" max="8687" width="9.85546875" style="30" customWidth="1"/>
    <col min="8688" max="8688" width="11" style="30" customWidth="1"/>
    <col min="8689" max="8689" width="8.85546875" style="30" customWidth="1"/>
    <col min="8690" max="8690" width="16" style="30" customWidth="1"/>
    <col min="8691" max="8691" width="8.7109375" style="30" customWidth="1"/>
    <col min="8692" max="8930" width="9.140625" style="30"/>
    <col min="8931" max="8931" width="22.28515625" style="30" customWidth="1"/>
    <col min="8932" max="8932" width="20.42578125" style="30" customWidth="1"/>
    <col min="8933" max="8933" width="25" style="30" customWidth="1"/>
    <col min="8934" max="8934" width="13.85546875" style="30" customWidth="1"/>
    <col min="8935" max="8935" width="10.42578125" style="30" customWidth="1"/>
    <col min="8936" max="8936" width="8.85546875" style="30" customWidth="1"/>
    <col min="8937" max="8937" width="9.42578125" style="30" customWidth="1"/>
    <col min="8938" max="8938" width="10.7109375" style="30" customWidth="1"/>
    <col min="8939" max="8939" width="8.5703125" style="30" customWidth="1"/>
    <col min="8940" max="8940" width="9.140625" style="30"/>
    <col min="8941" max="8941" width="10.85546875" style="30" customWidth="1"/>
    <col min="8942" max="8942" width="11.140625" style="30" customWidth="1"/>
    <col min="8943" max="8943" width="9.85546875" style="30" customWidth="1"/>
    <col min="8944" max="8944" width="11" style="30" customWidth="1"/>
    <col min="8945" max="8945" width="8.85546875" style="30" customWidth="1"/>
    <col min="8946" max="8946" width="16" style="30" customWidth="1"/>
    <col min="8947" max="8947" width="8.7109375" style="30" customWidth="1"/>
    <col min="8948" max="9186" width="9.140625" style="30"/>
    <col min="9187" max="9187" width="22.28515625" style="30" customWidth="1"/>
    <col min="9188" max="9188" width="20.42578125" style="30" customWidth="1"/>
    <col min="9189" max="9189" width="25" style="30" customWidth="1"/>
    <col min="9190" max="9190" width="13.85546875" style="30" customWidth="1"/>
    <col min="9191" max="9191" width="10.42578125" style="30" customWidth="1"/>
    <col min="9192" max="9192" width="8.85546875" style="30" customWidth="1"/>
    <col min="9193" max="9193" width="9.42578125" style="30" customWidth="1"/>
    <col min="9194" max="9194" width="10.7109375" style="30" customWidth="1"/>
    <col min="9195" max="9195" width="8.5703125" style="30" customWidth="1"/>
    <col min="9196" max="9196" width="9.140625" style="30"/>
    <col min="9197" max="9197" width="10.85546875" style="30" customWidth="1"/>
    <col min="9198" max="9198" width="11.140625" style="30" customWidth="1"/>
    <col min="9199" max="9199" width="9.85546875" style="30" customWidth="1"/>
    <col min="9200" max="9200" width="11" style="30" customWidth="1"/>
    <col min="9201" max="9201" width="8.85546875" style="30" customWidth="1"/>
    <col min="9202" max="9202" width="16" style="30" customWidth="1"/>
    <col min="9203" max="9203" width="8.7109375" style="30" customWidth="1"/>
    <col min="9204" max="9442" width="9.140625" style="30"/>
    <col min="9443" max="9443" width="22.28515625" style="30" customWidth="1"/>
    <col min="9444" max="9444" width="20.42578125" style="30" customWidth="1"/>
    <col min="9445" max="9445" width="25" style="30" customWidth="1"/>
    <col min="9446" max="9446" width="13.85546875" style="30" customWidth="1"/>
    <col min="9447" max="9447" width="10.42578125" style="30" customWidth="1"/>
    <col min="9448" max="9448" width="8.85546875" style="30" customWidth="1"/>
    <col min="9449" max="9449" width="9.42578125" style="30" customWidth="1"/>
    <col min="9450" max="9450" width="10.7109375" style="30" customWidth="1"/>
    <col min="9451" max="9451" width="8.5703125" style="30" customWidth="1"/>
    <col min="9452" max="9452" width="9.140625" style="30"/>
    <col min="9453" max="9453" width="10.85546875" style="30" customWidth="1"/>
    <col min="9454" max="9454" width="11.140625" style="30" customWidth="1"/>
    <col min="9455" max="9455" width="9.85546875" style="30" customWidth="1"/>
    <col min="9456" max="9456" width="11" style="30" customWidth="1"/>
    <col min="9457" max="9457" width="8.85546875" style="30" customWidth="1"/>
    <col min="9458" max="9458" width="16" style="30" customWidth="1"/>
    <col min="9459" max="9459" width="8.7109375" style="30" customWidth="1"/>
    <col min="9460" max="9698" width="9.140625" style="30"/>
    <col min="9699" max="9699" width="22.28515625" style="30" customWidth="1"/>
    <col min="9700" max="9700" width="20.42578125" style="30" customWidth="1"/>
    <col min="9701" max="9701" width="25" style="30" customWidth="1"/>
    <col min="9702" max="9702" width="13.85546875" style="30" customWidth="1"/>
    <col min="9703" max="9703" width="10.42578125" style="30" customWidth="1"/>
    <col min="9704" max="9704" width="8.85546875" style="30" customWidth="1"/>
    <col min="9705" max="9705" width="9.42578125" style="30" customWidth="1"/>
    <col min="9706" max="9706" width="10.7109375" style="30" customWidth="1"/>
    <col min="9707" max="9707" width="8.5703125" style="30" customWidth="1"/>
    <col min="9708" max="9708" width="9.140625" style="30"/>
    <col min="9709" max="9709" width="10.85546875" style="30" customWidth="1"/>
    <col min="9710" max="9710" width="11.140625" style="30" customWidth="1"/>
    <col min="9711" max="9711" width="9.85546875" style="30" customWidth="1"/>
    <col min="9712" max="9712" width="11" style="30" customWidth="1"/>
    <col min="9713" max="9713" width="8.85546875" style="30" customWidth="1"/>
    <col min="9714" max="9714" width="16" style="30" customWidth="1"/>
    <col min="9715" max="9715" width="8.7109375" style="30" customWidth="1"/>
    <col min="9716" max="9954" width="9.140625" style="30"/>
    <col min="9955" max="9955" width="22.28515625" style="30" customWidth="1"/>
    <col min="9956" max="9956" width="20.42578125" style="30" customWidth="1"/>
    <col min="9957" max="9957" width="25" style="30" customWidth="1"/>
    <col min="9958" max="9958" width="13.85546875" style="30" customWidth="1"/>
    <col min="9959" max="9959" width="10.42578125" style="30" customWidth="1"/>
    <col min="9960" max="9960" width="8.85546875" style="30" customWidth="1"/>
    <col min="9961" max="9961" width="9.42578125" style="30" customWidth="1"/>
    <col min="9962" max="9962" width="10.7109375" style="30" customWidth="1"/>
    <col min="9963" max="9963" width="8.5703125" style="30" customWidth="1"/>
    <col min="9964" max="9964" width="9.140625" style="30"/>
    <col min="9965" max="9965" width="10.85546875" style="30" customWidth="1"/>
    <col min="9966" max="9966" width="11.140625" style="30" customWidth="1"/>
    <col min="9967" max="9967" width="9.85546875" style="30" customWidth="1"/>
    <col min="9968" max="9968" width="11" style="30" customWidth="1"/>
    <col min="9969" max="9969" width="8.85546875" style="30" customWidth="1"/>
    <col min="9970" max="9970" width="16" style="30" customWidth="1"/>
    <col min="9971" max="9971" width="8.7109375" style="30" customWidth="1"/>
    <col min="9972" max="10210" width="9.140625" style="30"/>
    <col min="10211" max="10211" width="22.28515625" style="30" customWidth="1"/>
    <col min="10212" max="10212" width="20.42578125" style="30" customWidth="1"/>
    <col min="10213" max="10213" width="25" style="30" customWidth="1"/>
    <col min="10214" max="10214" width="13.85546875" style="30" customWidth="1"/>
    <col min="10215" max="10215" width="10.42578125" style="30" customWidth="1"/>
    <col min="10216" max="10216" width="8.85546875" style="30" customWidth="1"/>
    <col min="10217" max="10217" width="9.42578125" style="30" customWidth="1"/>
    <col min="10218" max="10218" width="10.7109375" style="30" customWidth="1"/>
    <col min="10219" max="10219" width="8.5703125" style="30" customWidth="1"/>
    <col min="10220" max="10220" width="9.140625" style="30"/>
    <col min="10221" max="10221" width="10.85546875" style="30" customWidth="1"/>
    <col min="10222" max="10222" width="11.140625" style="30" customWidth="1"/>
    <col min="10223" max="10223" width="9.85546875" style="30" customWidth="1"/>
    <col min="10224" max="10224" width="11" style="30" customWidth="1"/>
    <col min="10225" max="10225" width="8.85546875" style="30" customWidth="1"/>
    <col min="10226" max="10226" width="16" style="30" customWidth="1"/>
    <col min="10227" max="10227" width="8.7109375" style="30" customWidth="1"/>
    <col min="10228" max="10466" width="9.140625" style="30"/>
    <col min="10467" max="10467" width="22.28515625" style="30" customWidth="1"/>
    <col min="10468" max="10468" width="20.42578125" style="30" customWidth="1"/>
    <col min="10469" max="10469" width="25" style="30" customWidth="1"/>
    <col min="10470" max="10470" width="13.85546875" style="30" customWidth="1"/>
    <col min="10471" max="10471" width="10.42578125" style="30" customWidth="1"/>
    <col min="10472" max="10472" width="8.85546875" style="30" customWidth="1"/>
    <col min="10473" max="10473" width="9.42578125" style="30" customWidth="1"/>
    <col min="10474" max="10474" width="10.7109375" style="30" customWidth="1"/>
    <col min="10475" max="10475" width="8.5703125" style="30" customWidth="1"/>
    <col min="10476" max="10476" width="9.140625" style="30"/>
    <col min="10477" max="10477" width="10.85546875" style="30" customWidth="1"/>
    <col min="10478" max="10478" width="11.140625" style="30" customWidth="1"/>
    <col min="10479" max="10479" width="9.85546875" style="30" customWidth="1"/>
    <col min="10480" max="10480" width="11" style="30" customWidth="1"/>
    <col min="10481" max="10481" width="8.85546875" style="30" customWidth="1"/>
    <col min="10482" max="10482" width="16" style="30" customWidth="1"/>
    <col min="10483" max="10483" width="8.7109375" style="30" customWidth="1"/>
    <col min="10484" max="10722" width="9.140625" style="30"/>
    <col min="10723" max="10723" width="22.28515625" style="30" customWidth="1"/>
    <col min="10724" max="10724" width="20.42578125" style="30" customWidth="1"/>
    <col min="10725" max="10725" width="25" style="30" customWidth="1"/>
    <col min="10726" max="10726" width="13.85546875" style="30" customWidth="1"/>
    <col min="10727" max="10727" width="10.42578125" style="30" customWidth="1"/>
    <col min="10728" max="10728" width="8.85546875" style="30" customWidth="1"/>
    <col min="10729" max="10729" width="9.42578125" style="30" customWidth="1"/>
    <col min="10730" max="10730" width="10.7109375" style="30" customWidth="1"/>
    <col min="10731" max="10731" width="8.5703125" style="30" customWidth="1"/>
    <col min="10732" max="10732" width="9.140625" style="30"/>
    <col min="10733" max="10733" width="10.85546875" style="30" customWidth="1"/>
    <col min="10734" max="10734" width="11.140625" style="30" customWidth="1"/>
    <col min="10735" max="10735" width="9.85546875" style="30" customWidth="1"/>
    <col min="10736" max="10736" width="11" style="30" customWidth="1"/>
    <col min="10737" max="10737" width="8.85546875" style="30" customWidth="1"/>
    <col min="10738" max="10738" width="16" style="30" customWidth="1"/>
    <col min="10739" max="10739" width="8.7109375" style="30" customWidth="1"/>
    <col min="10740" max="10978" width="9.140625" style="30"/>
    <col min="10979" max="10979" width="22.28515625" style="30" customWidth="1"/>
    <col min="10980" max="10980" width="20.42578125" style="30" customWidth="1"/>
    <col min="10981" max="10981" width="25" style="30" customWidth="1"/>
    <col min="10982" max="10982" width="13.85546875" style="30" customWidth="1"/>
    <col min="10983" max="10983" width="10.42578125" style="30" customWidth="1"/>
    <col min="10984" max="10984" width="8.85546875" style="30" customWidth="1"/>
    <col min="10985" max="10985" width="9.42578125" style="30" customWidth="1"/>
    <col min="10986" max="10986" width="10.7109375" style="30" customWidth="1"/>
    <col min="10987" max="10987" width="8.5703125" style="30" customWidth="1"/>
    <col min="10988" max="10988" width="9.140625" style="30"/>
    <col min="10989" max="10989" width="10.85546875" style="30" customWidth="1"/>
    <col min="10990" max="10990" width="11.140625" style="30" customWidth="1"/>
    <col min="10991" max="10991" width="9.85546875" style="30" customWidth="1"/>
    <col min="10992" max="10992" width="11" style="30" customWidth="1"/>
    <col min="10993" max="10993" width="8.85546875" style="30" customWidth="1"/>
    <col min="10994" max="10994" width="16" style="30" customWidth="1"/>
    <col min="10995" max="10995" width="8.7109375" style="30" customWidth="1"/>
    <col min="10996" max="11234" width="9.140625" style="30"/>
    <col min="11235" max="11235" width="22.28515625" style="30" customWidth="1"/>
    <col min="11236" max="11236" width="20.42578125" style="30" customWidth="1"/>
    <col min="11237" max="11237" width="25" style="30" customWidth="1"/>
    <col min="11238" max="11238" width="13.85546875" style="30" customWidth="1"/>
    <col min="11239" max="11239" width="10.42578125" style="30" customWidth="1"/>
    <col min="11240" max="11240" width="8.85546875" style="30" customWidth="1"/>
    <col min="11241" max="11241" width="9.42578125" style="30" customWidth="1"/>
    <col min="11242" max="11242" width="10.7109375" style="30" customWidth="1"/>
    <col min="11243" max="11243" width="8.5703125" style="30" customWidth="1"/>
    <col min="11244" max="11244" width="9.140625" style="30"/>
    <col min="11245" max="11245" width="10.85546875" style="30" customWidth="1"/>
    <col min="11246" max="11246" width="11.140625" style="30" customWidth="1"/>
    <col min="11247" max="11247" width="9.85546875" style="30" customWidth="1"/>
    <col min="11248" max="11248" width="11" style="30" customWidth="1"/>
    <col min="11249" max="11249" width="8.85546875" style="30" customWidth="1"/>
    <col min="11250" max="11250" width="16" style="30" customWidth="1"/>
    <col min="11251" max="11251" width="8.7109375" style="30" customWidth="1"/>
    <col min="11252" max="11490" width="9.140625" style="30"/>
    <col min="11491" max="11491" width="22.28515625" style="30" customWidth="1"/>
    <col min="11492" max="11492" width="20.42578125" style="30" customWidth="1"/>
    <col min="11493" max="11493" width="25" style="30" customWidth="1"/>
    <col min="11494" max="11494" width="13.85546875" style="30" customWidth="1"/>
    <col min="11495" max="11495" width="10.42578125" style="30" customWidth="1"/>
    <col min="11496" max="11496" width="8.85546875" style="30" customWidth="1"/>
    <col min="11497" max="11497" width="9.42578125" style="30" customWidth="1"/>
    <col min="11498" max="11498" width="10.7109375" style="30" customWidth="1"/>
    <col min="11499" max="11499" width="8.5703125" style="30" customWidth="1"/>
    <col min="11500" max="11500" width="9.140625" style="30"/>
    <col min="11501" max="11501" width="10.85546875" style="30" customWidth="1"/>
    <col min="11502" max="11502" width="11.140625" style="30" customWidth="1"/>
    <col min="11503" max="11503" width="9.85546875" style="30" customWidth="1"/>
    <col min="11504" max="11504" width="11" style="30" customWidth="1"/>
    <col min="11505" max="11505" width="8.85546875" style="30" customWidth="1"/>
    <col min="11506" max="11506" width="16" style="30" customWidth="1"/>
    <col min="11507" max="11507" width="8.7109375" style="30" customWidth="1"/>
    <col min="11508" max="11746" width="9.140625" style="30"/>
    <col min="11747" max="11747" width="22.28515625" style="30" customWidth="1"/>
    <col min="11748" max="11748" width="20.42578125" style="30" customWidth="1"/>
    <col min="11749" max="11749" width="25" style="30" customWidth="1"/>
    <col min="11750" max="11750" width="13.85546875" style="30" customWidth="1"/>
    <col min="11751" max="11751" width="10.42578125" style="30" customWidth="1"/>
    <col min="11752" max="11752" width="8.85546875" style="30" customWidth="1"/>
    <col min="11753" max="11753" width="9.42578125" style="30" customWidth="1"/>
    <col min="11754" max="11754" width="10.7109375" style="30" customWidth="1"/>
    <col min="11755" max="11755" width="8.5703125" style="30" customWidth="1"/>
    <col min="11756" max="11756" width="9.140625" style="30"/>
    <col min="11757" max="11757" width="10.85546875" style="30" customWidth="1"/>
    <col min="11758" max="11758" width="11.140625" style="30" customWidth="1"/>
    <col min="11759" max="11759" width="9.85546875" style="30" customWidth="1"/>
    <col min="11760" max="11760" width="11" style="30" customWidth="1"/>
    <col min="11761" max="11761" width="8.85546875" style="30" customWidth="1"/>
    <col min="11762" max="11762" width="16" style="30" customWidth="1"/>
    <col min="11763" max="11763" width="8.7109375" style="30" customWidth="1"/>
    <col min="11764" max="12002" width="9.140625" style="30"/>
    <col min="12003" max="12003" width="22.28515625" style="30" customWidth="1"/>
    <col min="12004" max="12004" width="20.42578125" style="30" customWidth="1"/>
    <col min="12005" max="12005" width="25" style="30" customWidth="1"/>
    <col min="12006" max="12006" width="13.85546875" style="30" customWidth="1"/>
    <col min="12007" max="12007" width="10.42578125" style="30" customWidth="1"/>
    <col min="12008" max="12008" width="8.85546875" style="30" customWidth="1"/>
    <col min="12009" max="12009" width="9.42578125" style="30" customWidth="1"/>
    <col min="12010" max="12010" width="10.7109375" style="30" customWidth="1"/>
    <col min="12011" max="12011" width="8.5703125" style="30" customWidth="1"/>
    <col min="12012" max="12012" width="9.140625" style="30"/>
    <col min="12013" max="12013" width="10.85546875" style="30" customWidth="1"/>
    <col min="12014" max="12014" width="11.140625" style="30" customWidth="1"/>
    <col min="12015" max="12015" width="9.85546875" style="30" customWidth="1"/>
    <col min="12016" max="12016" width="11" style="30" customWidth="1"/>
    <col min="12017" max="12017" width="8.85546875" style="30" customWidth="1"/>
    <col min="12018" max="12018" width="16" style="30" customWidth="1"/>
    <col min="12019" max="12019" width="8.7109375" style="30" customWidth="1"/>
    <col min="12020" max="12258" width="9.140625" style="30"/>
    <col min="12259" max="12259" width="22.28515625" style="30" customWidth="1"/>
    <col min="12260" max="12260" width="20.42578125" style="30" customWidth="1"/>
    <col min="12261" max="12261" width="25" style="30" customWidth="1"/>
    <col min="12262" max="12262" width="13.85546875" style="30" customWidth="1"/>
    <col min="12263" max="12263" width="10.42578125" style="30" customWidth="1"/>
    <col min="12264" max="12264" width="8.85546875" style="30" customWidth="1"/>
    <col min="12265" max="12265" width="9.42578125" style="30" customWidth="1"/>
    <col min="12266" max="12266" width="10.7109375" style="30" customWidth="1"/>
    <col min="12267" max="12267" width="8.5703125" style="30" customWidth="1"/>
    <col min="12268" max="12268" width="9.140625" style="30"/>
    <col min="12269" max="12269" width="10.85546875" style="30" customWidth="1"/>
    <col min="12270" max="12270" width="11.140625" style="30" customWidth="1"/>
    <col min="12271" max="12271" width="9.85546875" style="30" customWidth="1"/>
    <col min="12272" max="12272" width="11" style="30" customWidth="1"/>
    <col min="12273" max="12273" width="8.85546875" style="30" customWidth="1"/>
    <col min="12274" max="12274" width="16" style="30" customWidth="1"/>
    <col min="12275" max="12275" width="8.7109375" style="30" customWidth="1"/>
    <col min="12276" max="12514" width="9.140625" style="30"/>
    <col min="12515" max="12515" width="22.28515625" style="30" customWidth="1"/>
    <col min="12516" max="12516" width="20.42578125" style="30" customWidth="1"/>
    <col min="12517" max="12517" width="25" style="30" customWidth="1"/>
    <col min="12518" max="12518" width="13.85546875" style="30" customWidth="1"/>
    <col min="12519" max="12519" width="10.42578125" style="30" customWidth="1"/>
    <col min="12520" max="12520" width="8.85546875" style="30" customWidth="1"/>
    <col min="12521" max="12521" width="9.42578125" style="30" customWidth="1"/>
    <col min="12522" max="12522" width="10.7109375" style="30" customWidth="1"/>
    <col min="12523" max="12523" width="8.5703125" style="30" customWidth="1"/>
    <col min="12524" max="12524" width="9.140625" style="30"/>
    <col min="12525" max="12525" width="10.85546875" style="30" customWidth="1"/>
    <col min="12526" max="12526" width="11.140625" style="30" customWidth="1"/>
    <col min="12527" max="12527" width="9.85546875" style="30" customWidth="1"/>
    <col min="12528" max="12528" width="11" style="30" customWidth="1"/>
    <col min="12529" max="12529" width="8.85546875" style="30" customWidth="1"/>
    <col min="12530" max="12530" width="16" style="30" customWidth="1"/>
    <col min="12531" max="12531" width="8.7109375" style="30" customWidth="1"/>
    <col min="12532" max="12770" width="9.140625" style="30"/>
    <col min="12771" max="12771" width="22.28515625" style="30" customWidth="1"/>
    <col min="12772" max="12772" width="20.42578125" style="30" customWidth="1"/>
    <col min="12773" max="12773" width="25" style="30" customWidth="1"/>
    <col min="12774" max="12774" width="13.85546875" style="30" customWidth="1"/>
    <col min="12775" max="12775" width="10.42578125" style="30" customWidth="1"/>
    <col min="12776" max="12776" width="8.85546875" style="30" customWidth="1"/>
    <col min="12777" max="12777" width="9.42578125" style="30" customWidth="1"/>
    <col min="12778" max="12778" width="10.7109375" style="30" customWidth="1"/>
    <col min="12779" max="12779" width="8.5703125" style="30" customWidth="1"/>
    <col min="12780" max="12780" width="9.140625" style="30"/>
    <col min="12781" max="12781" width="10.85546875" style="30" customWidth="1"/>
    <col min="12782" max="12782" width="11.140625" style="30" customWidth="1"/>
    <col min="12783" max="12783" width="9.85546875" style="30" customWidth="1"/>
    <col min="12784" max="12784" width="11" style="30" customWidth="1"/>
    <col min="12785" max="12785" width="8.85546875" style="30" customWidth="1"/>
    <col min="12786" max="12786" width="16" style="30" customWidth="1"/>
    <col min="12787" max="12787" width="8.7109375" style="30" customWidth="1"/>
    <col min="12788" max="13026" width="9.140625" style="30"/>
    <col min="13027" max="13027" width="22.28515625" style="30" customWidth="1"/>
    <col min="13028" max="13028" width="20.42578125" style="30" customWidth="1"/>
    <col min="13029" max="13029" width="25" style="30" customWidth="1"/>
    <col min="13030" max="13030" width="13.85546875" style="30" customWidth="1"/>
    <col min="13031" max="13031" width="10.42578125" style="30" customWidth="1"/>
    <col min="13032" max="13032" width="8.85546875" style="30" customWidth="1"/>
    <col min="13033" max="13033" width="9.42578125" style="30" customWidth="1"/>
    <col min="13034" max="13034" width="10.7109375" style="30" customWidth="1"/>
    <col min="13035" max="13035" width="8.5703125" style="30" customWidth="1"/>
    <col min="13036" max="13036" width="9.140625" style="30"/>
    <col min="13037" max="13037" width="10.85546875" style="30" customWidth="1"/>
    <col min="13038" max="13038" width="11.140625" style="30" customWidth="1"/>
    <col min="13039" max="13039" width="9.85546875" style="30" customWidth="1"/>
    <col min="13040" max="13040" width="11" style="30" customWidth="1"/>
    <col min="13041" max="13041" width="8.85546875" style="30" customWidth="1"/>
    <col min="13042" max="13042" width="16" style="30" customWidth="1"/>
    <col min="13043" max="13043" width="8.7109375" style="30" customWidth="1"/>
    <col min="13044" max="13282" width="9.140625" style="30"/>
    <col min="13283" max="13283" width="22.28515625" style="30" customWidth="1"/>
    <col min="13284" max="13284" width="20.42578125" style="30" customWidth="1"/>
    <col min="13285" max="13285" width="25" style="30" customWidth="1"/>
    <col min="13286" max="13286" width="13.85546875" style="30" customWidth="1"/>
    <col min="13287" max="13287" width="10.42578125" style="30" customWidth="1"/>
    <col min="13288" max="13288" width="8.85546875" style="30" customWidth="1"/>
    <col min="13289" max="13289" width="9.42578125" style="30" customWidth="1"/>
    <col min="13290" max="13290" width="10.7109375" style="30" customWidth="1"/>
    <col min="13291" max="13291" width="8.5703125" style="30" customWidth="1"/>
    <col min="13292" max="13292" width="9.140625" style="30"/>
    <col min="13293" max="13293" width="10.85546875" style="30" customWidth="1"/>
    <col min="13294" max="13294" width="11.140625" style="30" customWidth="1"/>
    <col min="13295" max="13295" width="9.85546875" style="30" customWidth="1"/>
    <col min="13296" max="13296" width="11" style="30" customWidth="1"/>
    <col min="13297" max="13297" width="8.85546875" style="30" customWidth="1"/>
    <col min="13298" max="13298" width="16" style="30" customWidth="1"/>
    <col min="13299" max="13299" width="8.7109375" style="30" customWidth="1"/>
    <col min="13300" max="13538" width="9.140625" style="30"/>
    <col min="13539" max="13539" width="22.28515625" style="30" customWidth="1"/>
    <col min="13540" max="13540" width="20.42578125" style="30" customWidth="1"/>
    <col min="13541" max="13541" width="25" style="30" customWidth="1"/>
    <col min="13542" max="13542" width="13.85546875" style="30" customWidth="1"/>
    <col min="13543" max="13543" width="10.42578125" style="30" customWidth="1"/>
    <col min="13544" max="13544" width="8.85546875" style="30" customWidth="1"/>
    <col min="13545" max="13545" width="9.42578125" style="30" customWidth="1"/>
    <col min="13546" max="13546" width="10.7109375" style="30" customWidth="1"/>
    <col min="13547" max="13547" width="8.5703125" style="30" customWidth="1"/>
    <col min="13548" max="13548" width="9.140625" style="30"/>
    <col min="13549" max="13549" width="10.85546875" style="30" customWidth="1"/>
    <col min="13550" max="13550" width="11.140625" style="30" customWidth="1"/>
    <col min="13551" max="13551" width="9.85546875" style="30" customWidth="1"/>
    <col min="13552" max="13552" width="11" style="30" customWidth="1"/>
    <col min="13553" max="13553" width="8.85546875" style="30" customWidth="1"/>
    <col min="13554" max="13554" width="16" style="30" customWidth="1"/>
    <col min="13555" max="13555" width="8.7109375" style="30" customWidth="1"/>
    <col min="13556" max="13794" width="9.140625" style="30"/>
    <col min="13795" max="13795" width="22.28515625" style="30" customWidth="1"/>
    <col min="13796" max="13796" width="20.42578125" style="30" customWidth="1"/>
    <col min="13797" max="13797" width="25" style="30" customWidth="1"/>
    <col min="13798" max="13798" width="13.85546875" style="30" customWidth="1"/>
    <col min="13799" max="13799" width="10.42578125" style="30" customWidth="1"/>
    <col min="13800" max="13800" width="8.85546875" style="30" customWidth="1"/>
    <col min="13801" max="13801" width="9.42578125" style="30" customWidth="1"/>
    <col min="13802" max="13802" width="10.7109375" style="30" customWidth="1"/>
    <col min="13803" max="13803" width="8.5703125" style="30" customWidth="1"/>
    <col min="13804" max="13804" width="9.140625" style="30"/>
    <col min="13805" max="13805" width="10.85546875" style="30" customWidth="1"/>
    <col min="13806" max="13806" width="11.140625" style="30" customWidth="1"/>
    <col min="13807" max="13807" width="9.85546875" style="30" customWidth="1"/>
    <col min="13808" max="13808" width="11" style="30" customWidth="1"/>
    <col min="13809" max="13809" width="8.85546875" style="30" customWidth="1"/>
    <col min="13810" max="13810" width="16" style="30" customWidth="1"/>
    <col min="13811" max="13811" width="8.7109375" style="30" customWidth="1"/>
    <col min="13812" max="14050" width="9.140625" style="30"/>
    <col min="14051" max="14051" width="22.28515625" style="30" customWidth="1"/>
    <col min="14052" max="14052" width="20.42578125" style="30" customWidth="1"/>
    <col min="14053" max="14053" width="25" style="30" customWidth="1"/>
    <col min="14054" max="14054" width="13.85546875" style="30" customWidth="1"/>
    <col min="14055" max="14055" width="10.42578125" style="30" customWidth="1"/>
    <col min="14056" max="14056" width="8.85546875" style="30" customWidth="1"/>
    <col min="14057" max="14057" width="9.42578125" style="30" customWidth="1"/>
    <col min="14058" max="14058" width="10.7109375" style="30" customWidth="1"/>
    <col min="14059" max="14059" width="8.5703125" style="30" customWidth="1"/>
    <col min="14060" max="14060" width="9.140625" style="30"/>
    <col min="14061" max="14061" width="10.85546875" style="30" customWidth="1"/>
    <col min="14062" max="14062" width="11.140625" style="30" customWidth="1"/>
    <col min="14063" max="14063" width="9.85546875" style="30" customWidth="1"/>
    <col min="14064" max="14064" width="11" style="30" customWidth="1"/>
    <col min="14065" max="14065" width="8.85546875" style="30" customWidth="1"/>
    <col min="14066" max="14066" width="16" style="30" customWidth="1"/>
    <col min="14067" max="14067" width="8.7109375" style="30" customWidth="1"/>
    <col min="14068" max="14306" width="9.140625" style="30"/>
    <col min="14307" max="14307" width="22.28515625" style="30" customWidth="1"/>
    <col min="14308" max="14308" width="20.42578125" style="30" customWidth="1"/>
    <col min="14309" max="14309" width="25" style="30" customWidth="1"/>
    <col min="14310" max="14310" width="13.85546875" style="30" customWidth="1"/>
    <col min="14311" max="14311" width="10.42578125" style="30" customWidth="1"/>
    <col min="14312" max="14312" width="8.85546875" style="30" customWidth="1"/>
    <col min="14313" max="14313" width="9.42578125" style="30" customWidth="1"/>
    <col min="14314" max="14314" width="10.7109375" style="30" customWidth="1"/>
    <col min="14315" max="14315" width="8.5703125" style="30" customWidth="1"/>
    <col min="14316" max="14316" width="9.140625" style="30"/>
    <col min="14317" max="14317" width="10.85546875" style="30" customWidth="1"/>
    <col min="14318" max="14318" width="11.140625" style="30" customWidth="1"/>
    <col min="14319" max="14319" width="9.85546875" style="30" customWidth="1"/>
    <col min="14320" max="14320" width="11" style="30" customWidth="1"/>
    <col min="14321" max="14321" width="8.85546875" style="30" customWidth="1"/>
    <col min="14322" max="14322" width="16" style="30" customWidth="1"/>
    <col min="14323" max="14323" width="8.7109375" style="30" customWidth="1"/>
    <col min="14324" max="14562" width="9.140625" style="30"/>
    <col min="14563" max="14563" width="22.28515625" style="30" customWidth="1"/>
    <col min="14564" max="14564" width="20.42578125" style="30" customWidth="1"/>
    <col min="14565" max="14565" width="25" style="30" customWidth="1"/>
    <col min="14566" max="14566" width="13.85546875" style="30" customWidth="1"/>
    <col min="14567" max="14567" width="10.42578125" style="30" customWidth="1"/>
    <col min="14568" max="14568" width="8.85546875" style="30" customWidth="1"/>
    <col min="14569" max="14569" width="9.42578125" style="30" customWidth="1"/>
    <col min="14570" max="14570" width="10.7109375" style="30" customWidth="1"/>
    <col min="14571" max="14571" width="8.5703125" style="30" customWidth="1"/>
    <col min="14572" max="14572" width="9.140625" style="30"/>
    <col min="14573" max="14573" width="10.85546875" style="30" customWidth="1"/>
    <col min="14574" max="14574" width="11.140625" style="30" customWidth="1"/>
    <col min="14575" max="14575" width="9.85546875" style="30" customWidth="1"/>
    <col min="14576" max="14576" width="11" style="30" customWidth="1"/>
    <col min="14577" max="14577" width="8.85546875" style="30" customWidth="1"/>
    <col min="14578" max="14578" width="16" style="30" customWidth="1"/>
    <col min="14579" max="14579" width="8.7109375" style="30" customWidth="1"/>
    <col min="14580" max="14818" width="9.140625" style="30"/>
    <col min="14819" max="14819" width="22.28515625" style="30" customWidth="1"/>
    <col min="14820" max="14820" width="20.42578125" style="30" customWidth="1"/>
    <col min="14821" max="14821" width="25" style="30" customWidth="1"/>
    <col min="14822" max="14822" width="13.85546875" style="30" customWidth="1"/>
    <col min="14823" max="14823" width="10.42578125" style="30" customWidth="1"/>
    <col min="14824" max="14824" width="8.85546875" style="30" customWidth="1"/>
    <col min="14825" max="14825" width="9.42578125" style="30" customWidth="1"/>
    <col min="14826" max="14826" width="10.7109375" style="30" customWidth="1"/>
    <col min="14827" max="14827" width="8.5703125" style="30" customWidth="1"/>
    <col min="14828" max="14828" width="9.140625" style="30"/>
    <col min="14829" max="14829" width="10.85546875" style="30" customWidth="1"/>
    <col min="14830" max="14830" width="11.140625" style="30" customWidth="1"/>
    <col min="14831" max="14831" width="9.85546875" style="30" customWidth="1"/>
    <col min="14832" max="14832" width="11" style="30" customWidth="1"/>
    <col min="14833" max="14833" width="8.85546875" style="30" customWidth="1"/>
    <col min="14834" max="14834" width="16" style="30" customWidth="1"/>
    <col min="14835" max="14835" width="8.7109375" style="30" customWidth="1"/>
    <col min="14836" max="15074" width="9.140625" style="30"/>
    <col min="15075" max="15075" width="22.28515625" style="30" customWidth="1"/>
    <col min="15076" max="15076" width="20.42578125" style="30" customWidth="1"/>
    <col min="15077" max="15077" width="25" style="30" customWidth="1"/>
    <col min="15078" max="15078" width="13.85546875" style="30" customWidth="1"/>
    <col min="15079" max="15079" width="10.42578125" style="30" customWidth="1"/>
    <col min="15080" max="15080" width="8.85546875" style="30" customWidth="1"/>
    <col min="15081" max="15081" width="9.42578125" style="30" customWidth="1"/>
    <col min="15082" max="15082" width="10.7109375" style="30" customWidth="1"/>
    <col min="15083" max="15083" width="8.5703125" style="30" customWidth="1"/>
    <col min="15084" max="15084" width="9.140625" style="30"/>
    <col min="15085" max="15085" width="10.85546875" style="30" customWidth="1"/>
    <col min="15086" max="15086" width="11.140625" style="30" customWidth="1"/>
    <col min="15087" max="15087" width="9.85546875" style="30" customWidth="1"/>
    <col min="15088" max="15088" width="11" style="30" customWidth="1"/>
    <col min="15089" max="15089" width="8.85546875" style="30" customWidth="1"/>
    <col min="15090" max="15090" width="16" style="30" customWidth="1"/>
    <col min="15091" max="15091" width="8.7109375" style="30" customWidth="1"/>
    <col min="15092" max="15330" width="9.140625" style="30"/>
    <col min="15331" max="15331" width="22.28515625" style="30" customWidth="1"/>
    <col min="15332" max="15332" width="20.42578125" style="30" customWidth="1"/>
    <col min="15333" max="15333" width="25" style="30" customWidth="1"/>
    <col min="15334" max="15334" width="13.85546875" style="30" customWidth="1"/>
    <col min="15335" max="15335" width="10.42578125" style="30" customWidth="1"/>
    <col min="15336" max="15336" width="8.85546875" style="30" customWidth="1"/>
    <col min="15337" max="15337" width="9.42578125" style="30" customWidth="1"/>
    <col min="15338" max="15338" width="10.7109375" style="30" customWidth="1"/>
    <col min="15339" max="15339" width="8.5703125" style="30" customWidth="1"/>
    <col min="15340" max="15340" width="9.140625" style="30"/>
    <col min="15341" max="15341" width="10.85546875" style="30" customWidth="1"/>
    <col min="15342" max="15342" width="11.140625" style="30" customWidth="1"/>
    <col min="15343" max="15343" width="9.85546875" style="30" customWidth="1"/>
    <col min="15344" max="15344" width="11" style="30" customWidth="1"/>
    <col min="15345" max="15345" width="8.85546875" style="30" customWidth="1"/>
    <col min="15346" max="15346" width="16" style="30" customWidth="1"/>
    <col min="15347" max="15347" width="8.7109375" style="30" customWidth="1"/>
    <col min="15348" max="15586" width="9.140625" style="30"/>
    <col min="15587" max="15587" width="22.28515625" style="30" customWidth="1"/>
    <col min="15588" max="15588" width="20.42578125" style="30" customWidth="1"/>
    <col min="15589" max="15589" width="25" style="30" customWidth="1"/>
    <col min="15590" max="15590" width="13.85546875" style="30" customWidth="1"/>
    <col min="15591" max="15591" width="10.42578125" style="30" customWidth="1"/>
    <col min="15592" max="15592" width="8.85546875" style="30" customWidth="1"/>
    <col min="15593" max="15593" width="9.42578125" style="30" customWidth="1"/>
    <col min="15594" max="15594" width="10.7109375" style="30" customWidth="1"/>
    <col min="15595" max="15595" width="8.5703125" style="30" customWidth="1"/>
    <col min="15596" max="15596" width="9.140625" style="30"/>
    <col min="15597" max="15597" width="10.85546875" style="30" customWidth="1"/>
    <col min="15598" max="15598" width="11.140625" style="30" customWidth="1"/>
    <col min="15599" max="15599" width="9.85546875" style="30" customWidth="1"/>
    <col min="15600" max="15600" width="11" style="30" customWidth="1"/>
    <col min="15601" max="15601" width="8.85546875" style="30" customWidth="1"/>
    <col min="15602" max="15602" width="16" style="30" customWidth="1"/>
    <col min="15603" max="15603" width="8.7109375" style="30" customWidth="1"/>
    <col min="15604" max="15842" width="9.140625" style="30"/>
    <col min="15843" max="15843" width="22.28515625" style="30" customWidth="1"/>
    <col min="15844" max="15844" width="20.42578125" style="30" customWidth="1"/>
    <col min="15845" max="15845" width="25" style="30" customWidth="1"/>
    <col min="15846" max="15846" width="13.85546875" style="30" customWidth="1"/>
    <col min="15847" max="15847" width="10.42578125" style="30" customWidth="1"/>
    <col min="15848" max="15848" width="8.85546875" style="30" customWidth="1"/>
    <col min="15849" max="15849" width="9.42578125" style="30" customWidth="1"/>
    <col min="15850" max="15850" width="10.7109375" style="30" customWidth="1"/>
    <col min="15851" max="15851" width="8.5703125" style="30" customWidth="1"/>
    <col min="15852" max="15852" width="9.140625" style="30"/>
    <col min="15853" max="15853" width="10.85546875" style="30" customWidth="1"/>
    <col min="15854" max="15854" width="11.140625" style="30" customWidth="1"/>
    <col min="15855" max="15855" width="9.85546875" style="30" customWidth="1"/>
    <col min="15856" max="15856" width="11" style="30" customWidth="1"/>
    <col min="15857" max="15857" width="8.85546875" style="30" customWidth="1"/>
    <col min="15858" max="15858" width="16" style="30" customWidth="1"/>
    <col min="15859" max="15859" width="8.7109375" style="30" customWidth="1"/>
    <col min="15860" max="16098" width="9.140625" style="30"/>
    <col min="16099" max="16099" width="22.28515625" style="30" customWidth="1"/>
    <col min="16100" max="16100" width="20.42578125" style="30" customWidth="1"/>
    <col min="16101" max="16101" width="25" style="30" customWidth="1"/>
    <col min="16102" max="16102" width="13.85546875" style="30" customWidth="1"/>
    <col min="16103" max="16103" width="10.42578125" style="30" customWidth="1"/>
    <col min="16104" max="16104" width="8.85546875" style="30" customWidth="1"/>
    <col min="16105" max="16105" width="9.42578125" style="30" customWidth="1"/>
    <col min="16106" max="16106" width="10.7109375" style="30" customWidth="1"/>
    <col min="16107" max="16107" width="8.5703125" style="30" customWidth="1"/>
    <col min="16108" max="16108" width="9.140625" style="30"/>
    <col min="16109" max="16109" width="10.85546875" style="30" customWidth="1"/>
    <col min="16110" max="16110" width="11.140625" style="30" customWidth="1"/>
    <col min="16111" max="16111" width="9.85546875" style="30" customWidth="1"/>
    <col min="16112" max="16112" width="11" style="30" customWidth="1"/>
    <col min="16113" max="16113" width="8.85546875" style="30" customWidth="1"/>
    <col min="16114" max="16114" width="16" style="30" customWidth="1"/>
    <col min="16115" max="16115" width="8.7109375" style="30" customWidth="1"/>
    <col min="16116" max="16384" width="9.140625" style="30"/>
  </cols>
  <sheetData>
    <row r="1" spans="1:14" ht="23.25">
      <c r="A1" s="31" t="s">
        <v>349</v>
      </c>
    </row>
    <row r="2" spans="1:14">
      <c r="A2" s="275" t="s">
        <v>294</v>
      </c>
      <c r="B2" s="62" t="s">
        <v>303</v>
      </c>
    </row>
    <row r="3" spans="1:14" ht="21.75" thickBot="1">
      <c r="B3" s="276">
        <v>1.2</v>
      </c>
      <c r="C3" s="62" t="s">
        <v>442</v>
      </c>
      <c r="D3" s="62"/>
      <c r="E3" s="62"/>
      <c r="F3" s="62"/>
      <c r="G3" s="62"/>
      <c r="H3" s="62"/>
      <c r="I3" s="62"/>
      <c r="J3" s="62"/>
      <c r="K3" s="62"/>
      <c r="L3" s="62"/>
    </row>
    <row r="4" spans="1:14" s="28" customFormat="1" ht="33.75" customHeight="1" thickBot="1">
      <c r="C4" s="34"/>
      <c r="D4" s="34"/>
      <c r="E4" s="62"/>
      <c r="F4" s="62"/>
      <c r="G4" s="62"/>
      <c r="H4" s="62"/>
      <c r="I4" s="62"/>
      <c r="J4" s="62"/>
      <c r="K4" s="408" t="s">
        <v>415</v>
      </c>
      <c r="L4" s="407" t="s">
        <v>422</v>
      </c>
      <c r="M4" s="728" t="s">
        <v>283</v>
      </c>
      <c r="N4" s="729"/>
    </row>
    <row r="5" spans="1:14" s="28" customFormat="1" ht="79.5" customHeight="1" thickBot="1">
      <c r="A5" s="725" t="s">
        <v>0</v>
      </c>
      <c r="B5" s="726"/>
      <c r="C5" s="225" t="s">
        <v>416</v>
      </c>
      <c r="D5" s="407" t="s">
        <v>417</v>
      </c>
      <c r="E5" s="226" t="s">
        <v>420</v>
      </c>
      <c r="F5" s="226" t="s">
        <v>13</v>
      </c>
      <c r="G5" s="226" t="s">
        <v>2</v>
      </c>
      <c r="H5" s="226" t="s">
        <v>418</v>
      </c>
      <c r="I5" s="567" t="s">
        <v>419</v>
      </c>
      <c r="J5" s="657" t="s">
        <v>570</v>
      </c>
      <c r="K5" s="408" t="s">
        <v>421</v>
      </c>
      <c r="L5" s="407" t="s">
        <v>147</v>
      </c>
      <c r="M5" s="407" t="s">
        <v>87</v>
      </c>
      <c r="N5" s="410" t="s">
        <v>306</v>
      </c>
    </row>
    <row r="6" spans="1:14" s="60" customFormat="1">
      <c r="A6" s="508"/>
      <c r="B6" s="513"/>
      <c r="C6" s="514"/>
      <c r="D6" s="514"/>
      <c r="E6" s="515"/>
      <c r="F6" s="502"/>
      <c r="G6" s="502"/>
      <c r="H6" s="515"/>
      <c r="I6" s="516"/>
      <c r="J6" s="658"/>
      <c r="K6" s="517"/>
      <c r="L6" s="518"/>
      <c r="M6" s="513"/>
      <c r="N6" s="511"/>
    </row>
    <row r="7" spans="1:14" s="60" customFormat="1">
      <c r="A7" s="472"/>
      <c r="B7" s="485"/>
      <c r="C7" s="486"/>
      <c r="D7" s="486"/>
      <c r="E7" s="487"/>
      <c r="F7" s="47"/>
      <c r="G7" s="47"/>
      <c r="H7" s="487"/>
      <c r="I7" s="488"/>
      <c r="J7" s="659"/>
      <c r="K7" s="490"/>
      <c r="L7" s="491"/>
      <c r="M7" s="478"/>
      <c r="N7" s="493"/>
    </row>
    <row r="8" spans="1:14" s="60" customFormat="1">
      <c r="A8" s="277"/>
      <c r="B8" s="282"/>
      <c r="C8" s="280"/>
      <c r="D8" s="280"/>
      <c r="E8" s="50"/>
      <c r="F8" s="55"/>
      <c r="G8" s="55"/>
      <c r="H8" s="50"/>
      <c r="I8" s="309"/>
      <c r="J8" s="660"/>
      <c r="K8" s="481"/>
      <c r="L8" s="492"/>
      <c r="M8" s="310"/>
      <c r="N8" s="494"/>
    </row>
    <row r="9" spans="1:14" s="60" customFormat="1">
      <c r="A9" s="277"/>
      <c r="B9" s="282"/>
      <c r="C9" s="280"/>
      <c r="D9" s="280"/>
      <c r="E9" s="50"/>
      <c r="F9" s="55"/>
      <c r="G9" s="55"/>
      <c r="H9" s="50"/>
      <c r="I9" s="309"/>
      <c r="J9" s="660"/>
      <c r="K9" s="481"/>
      <c r="L9" s="492"/>
      <c r="M9" s="310"/>
      <c r="N9" s="494"/>
    </row>
    <row r="10" spans="1:14" s="60" customFormat="1">
      <c r="A10" s="277"/>
      <c r="B10" s="282"/>
      <c r="C10" s="280"/>
      <c r="D10" s="280"/>
      <c r="E10" s="50"/>
      <c r="F10" s="55"/>
      <c r="G10" s="55"/>
      <c r="H10" s="50"/>
      <c r="I10" s="309"/>
      <c r="J10" s="660"/>
      <c r="K10" s="481"/>
      <c r="L10" s="492"/>
      <c r="M10" s="310"/>
      <c r="N10" s="494"/>
    </row>
    <row r="11" spans="1:14" s="60" customFormat="1">
      <c r="A11" s="277"/>
      <c r="B11" s="282"/>
      <c r="C11" s="280"/>
      <c r="D11" s="280"/>
      <c r="E11" s="50"/>
      <c r="F11" s="55"/>
      <c r="G11" s="55"/>
      <c r="H11" s="50"/>
      <c r="I11" s="309"/>
      <c r="J11" s="660"/>
      <c r="K11" s="481"/>
      <c r="L11" s="492"/>
      <c r="M11" s="310"/>
      <c r="N11" s="494"/>
    </row>
    <row r="12" spans="1:14" s="60" customFormat="1">
      <c r="A12" s="277"/>
      <c r="B12" s="282"/>
      <c r="C12" s="280"/>
      <c r="D12" s="280"/>
      <c r="E12" s="50"/>
      <c r="F12" s="55"/>
      <c r="G12" s="55"/>
      <c r="H12" s="50"/>
      <c r="I12" s="309"/>
      <c r="J12" s="660"/>
      <c r="K12" s="481"/>
      <c r="L12" s="492"/>
      <c r="M12" s="310"/>
      <c r="N12" s="494"/>
    </row>
    <row r="13" spans="1:14" s="60" customFormat="1">
      <c r="A13" s="277"/>
      <c r="B13" s="282"/>
      <c r="C13" s="280"/>
      <c r="D13" s="280"/>
      <c r="E13" s="50"/>
      <c r="F13" s="55"/>
      <c r="G13" s="55"/>
      <c r="H13" s="50"/>
      <c r="I13" s="309"/>
      <c r="J13" s="660"/>
      <c r="K13" s="481"/>
      <c r="L13" s="492"/>
      <c r="M13" s="310"/>
      <c r="N13" s="494"/>
    </row>
    <row r="14" spans="1:14" s="60" customFormat="1">
      <c r="A14" s="277"/>
      <c r="B14" s="282"/>
      <c r="C14" s="280"/>
      <c r="D14" s="280"/>
      <c r="E14" s="50"/>
      <c r="F14" s="55"/>
      <c r="G14" s="55"/>
      <c r="H14" s="50"/>
      <c r="I14" s="309"/>
      <c r="J14" s="660"/>
      <c r="K14" s="481"/>
      <c r="L14" s="492"/>
      <c r="M14" s="310"/>
      <c r="N14" s="494"/>
    </row>
    <row r="15" spans="1:14" s="60" customFormat="1">
      <c r="A15" s="277"/>
      <c r="B15" s="282"/>
      <c r="C15" s="280"/>
      <c r="D15" s="280"/>
      <c r="E15" s="50"/>
      <c r="F15" s="55"/>
      <c r="G15" s="55"/>
      <c r="H15" s="50"/>
      <c r="I15" s="309"/>
      <c r="J15" s="660"/>
      <c r="K15" s="481"/>
      <c r="L15" s="492"/>
      <c r="M15" s="310"/>
      <c r="N15" s="494"/>
    </row>
    <row r="16" spans="1:14" s="60" customFormat="1">
      <c r="A16" s="277"/>
      <c r="B16" s="69"/>
      <c r="C16" s="281"/>
      <c r="D16" s="281"/>
      <c r="E16" s="50"/>
      <c r="F16" s="55"/>
      <c r="G16" s="55"/>
      <c r="H16" s="50"/>
      <c r="I16" s="309"/>
      <c r="J16" s="660"/>
      <c r="K16" s="481"/>
      <c r="L16" s="492"/>
      <c r="M16" s="49"/>
      <c r="N16" s="494"/>
    </row>
    <row r="17" spans="1:14">
      <c r="A17" s="278"/>
      <c r="B17" s="69"/>
      <c r="C17" s="281"/>
      <c r="D17" s="281"/>
      <c r="E17" s="50"/>
      <c r="F17" s="55"/>
      <c r="G17" s="55"/>
      <c r="H17" s="50"/>
      <c r="I17" s="309"/>
      <c r="J17" s="660"/>
      <c r="K17" s="481"/>
      <c r="L17" s="492"/>
      <c r="M17" s="49"/>
      <c r="N17" s="484"/>
    </row>
    <row r="18" spans="1:14">
      <c r="A18" s="278"/>
      <c r="B18" s="69"/>
      <c r="C18" s="281"/>
      <c r="D18" s="281"/>
      <c r="E18" s="50"/>
      <c r="F18" s="55"/>
      <c r="G18" s="55"/>
      <c r="H18" s="50"/>
      <c r="I18" s="309"/>
      <c r="J18" s="660"/>
      <c r="K18" s="481"/>
      <c r="L18" s="492"/>
      <c r="M18" s="49"/>
      <c r="N18" s="484"/>
    </row>
    <row r="19" spans="1:14">
      <c r="A19" s="278"/>
      <c r="B19" s="69"/>
      <c r="C19" s="281"/>
      <c r="D19" s="281"/>
      <c r="E19" s="50"/>
      <c r="F19" s="55"/>
      <c r="G19" s="55"/>
      <c r="H19" s="50"/>
      <c r="I19" s="309"/>
      <c r="J19" s="660"/>
      <c r="K19" s="481"/>
      <c r="L19" s="492"/>
      <c r="M19" s="49"/>
      <c r="N19" s="484"/>
    </row>
    <row r="20" spans="1:14">
      <c r="A20" s="278"/>
      <c r="B20" s="69"/>
      <c r="C20" s="281"/>
      <c r="D20" s="281"/>
      <c r="E20" s="50"/>
      <c r="F20" s="55"/>
      <c r="G20" s="55"/>
      <c r="H20" s="50"/>
      <c r="I20" s="309"/>
      <c r="J20" s="660"/>
      <c r="K20" s="481"/>
      <c r="L20" s="492"/>
      <c r="M20" s="49"/>
      <c r="N20" s="484"/>
    </row>
    <row r="21" spans="1:14">
      <c r="A21" s="278"/>
      <c r="B21" s="69"/>
      <c r="C21" s="281"/>
      <c r="D21" s="281"/>
      <c r="E21" s="50"/>
      <c r="F21" s="55"/>
      <c r="G21" s="55"/>
      <c r="H21" s="50"/>
      <c r="I21" s="309"/>
      <c r="J21" s="660"/>
      <c r="K21" s="481"/>
      <c r="L21" s="492"/>
      <c r="M21" s="49"/>
      <c r="N21" s="484"/>
    </row>
    <row r="22" spans="1:14">
      <c r="A22" s="585"/>
      <c r="B22" s="589"/>
      <c r="C22" s="612"/>
      <c r="D22" s="612"/>
      <c r="E22" s="613"/>
      <c r="F22" s="614"/>
      <c r="G22" s="614"/>
      <c r="H22" s="613"/>
      <c r="I22" s="615"/>
      <c r="J22" s="661"/>
      <c r="K22" s="606"/>
      <c r="L22" s="616"/>
      <c r="M22" s="593"/>
      <c r="N22" s="594"/>
    </row>
    <row r="23" spans="1:14" ht="21.75" thickBot="1">
      <c r="A23" s="574"/>
      <c r="B23" s="578"/>
      <c r="C23" s="595"/>
      <c r="D23" s="595"/>
      <c r="E23" s="608"/>
      <c r="F23" s="609"/>
      <c r="G23" s="609"/>
      <c r="H23" s="610"/>
      <c r="I23" s="617" t="s">
        <v>5</v>
      </c>
      <c r="J23" s="662"/>
      <c r="K23" s="599"/>
      <c r="L23" s="611"/>
      <c r="M23" s="583"/>
      <c r="N23" s="584"/>
    </row>
    <row r="24" spans="1:14">
      <c r="A24" s="58"/>
      <c r="B24" s="57"/>
      <c r="E24" s="35"/>
      <c r="F24" s="35"/>
      <c r="G24" s="35"/>
      <c r="H24" s="35"/>
      <c r="I24" s="35"/>
      <c r="J24" s="35"/>
      <c r="K24" s="36"/>
      <c r="L24" s="36"/>
    </row>
    <row r="25" spans="1:14">
      <c r="N25" s="209" t="s">
        <v>332</v>
      </c>
    </row>
    <row r="26" spans="1:14">
      <c r="N26" s="61"/>
    </row>
    <row r="27" spans="1:14" ht="23.25" customHeight="1">
      <c r="M27" s="61"/>
      <c r="N27" s="61"/>
    </row>
    <row r="28" spans="1:14" ht="23.25" customHeight="1">
      <c r="M28" s="61"/>
      <c r="N28" s="61"/>
    </row>
    <row r="29" spans="1:14" ht="23.25" customHeight="1">
      <c r="M29" s="61"/>
      <c r="N29" s="61"/>
    </row>
    <row r="30" spans="1:14">
      <c r="B30" s="61"/>
      <c r="M30" s="61"/>
      <c r="N30" s="61"/>
    </row>
    <row r="31" spans="1:14" s="61" customFormat="1"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4" s="61" customFormat="1"/>
    <row r="33" spans="2:14" s="61" customFormat="1"/>
    <row r="34" spans="2:14" s="61" customFormat="1"/>
    <row r="35" spans="2:14" s="61" customFormat="1"/>
    <row r="36" spans="2:14" s="61" customFormat="1"/>
    <row r="37" spans="2:14" s="61" customFormat="1"/>
    <row r="38" spans="2:14" s="61" customFormat="1">
      <c r="N38" s="30"/>
    </row>
    <row r="39" spans="2:14" s="61" customFormat="1">
      <c r="M39" s="30"/>
      <c r="N39" s="30"/>
    </row>
    <row r="40" spans="2:14" s="61" customFormat="1">
      <c r="M40" s="30"/>
      <c r="N40" s="30"/>
    </row>
    <row r="41" spans="2:14" s="61" customFormat="1">
      <c r="M41" s="30"/>
      <c r="N41" s="28"/>
    </row>
    <row r="42" spans="2:14" s="61" customFormat="1">
      <c r="B42" s="30"/>
      <c r="M42" s="28"/>
      <c r="N42" s="30"/>
    </row>
    <row r="43" spans="2:14"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5" spans="2:14" ht="34.5" customHeight="1"/>
    <row r="46" spans="2:14" s="28" customForma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2:14">
      <c r="C47" s="28"/>
      <c r="D47" s="28"/>
      <c r="E47" s="28"/>
      <c r="F47" s="28"/>
      <c r="G47" s="28"/>
      <c r="H47" s="28"/>
      <c r="I47" s="28"/>
      <c r="J47" s="28"/>
      <c r="K47" s="28"/>
      <c r="L47" s="28"/>
    </row>
  </sheetData>
  <mergeCells count="2">
    <mergeCell ref="M4:N4"/>
    <mergeCell ref="A5:B5"/>
  </mergeCells>
  <pageMargins left="0.19685039370078741" right="0.19685039370078741" top="0.19685039370078741" bottom="0.19685039370078741" header="0.31496062992125984" footer="0.31496062992125984"/>
  <pageSetup paperSize="9" scale="8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25"/>
  <sheetViews>
    <sheetView topLeftCell="A4" zoomScale="110" zoomScaleNormal="110" workbookViewId="0">
      <selection activeCell="J9" sqref="J9"/>
    </sheetView>
  </sheetViews>
  <sheetFormatPr defaultRowHeight="21"/>
  <cols>
    <col min="1" max="2" width="4.7109375" style="30" customWidth="1"/>
    <col min="3" max="3" width="14" style="30" customWidth="1"/>
    <col min="4" max="4" width="55.5703125" style="30" customWidth="1"/>
    <col min="5" max="5" width="18.28515625" style="30" customWidth="1"/>
    <col min="6" max="6" width="12.28515625" style="30" customWidth="1"/>
    <col min="7" max="7" width="18" style="30" customWidth="1"/>
    <col min="8" max="8" width="16" style="30" customWidth="1"/>
    <col min="9" max="9" width="14" style="30" customWidth="1"/>
    <col min="10" max="11" width="11.7109375" style="30" customWidth="1"/>
    <col min="12" max="12" width="8.28515625" style="30" customWidth="1"/>
    <col min="13" max="13" width="11.85546875" style="30" customWidth="1"/>
    <col min="14" max="223" width="9.140625" style="30"/>
    <col min="224" max="224" width="22.28515625" style="30" customWidth="1"/>
    <col min="225" max="225" width="20.42578125" style="30" customWidth="1"/>
    <col min="226" max="226" width="25" style="30" customWidth="1"/>
    <col min="227" max="227" width="13.85546875" style="30" customWidth="1"/>
    <col min="228" max="228" width="10.42578125" style="30" customWidth="1"/>
    <col min="229" max="229" width="8.85546875" style="30" customWidth="1"/>
    <col min="230" max="230" width="9.42578125" style="30" customWidth="1"/>
    <col min="231" max="231" width="10.7109375" style="30" customWidth="1"/>
    <col min="232" max="232" width="8.5703125" style="30" customWidth="1"/>
    <col min="233" max="233" width="9.140625" style="30"/>
    <col min="234" max="234" width="10.85546875" style="30" customWidth="1"/>
    <col min="235" max="235" width="11.140625" style="30" customWidth="1"/>
    <col min="236" max="236" width="9.85546875" style="30" customWidth="1"/>
    <col min="237" max="237" width="11" style="30" customWidth="1"/>
    <col min="238" max="238" width="8.85546875" style="30" customWidth="1"/>
    <col min="239" max="239" width="16" style="30" customWidth="1"/>
    <col min="240" max="240" width="8.7109375" style="30" customWidth="1"/>
    <col min="241" max="479" width="9.140625" style="30"/>
    <col min="480" max="480" width="22.28515625" style="30" customWidth="1"/>
    <col min="481" max="481" width="20.42578125" style="30" customWidth="1"/>
    <col min="482" max="482" width="25" style="30" customWidth="1"/>
    <col min="483" max="483" width="13.85546875" style="30" customWidth="1"/>
    <col min="484" max="484" width="10.42578125" style="30" customWidth="1"/>
    <col min="485" max="485" width="8.85546875" style="30" customWidth="1"/>
    <col min="486" max="486" width="9.42578125" style="30" customWidth="1"/>
    <col min="487" max="487" width="10.7109375" style="30" customWidth="1"/>
    <col min="488" max="488" width="8.5703125" style="30" customWidth="1"/>
    <col min="489" max="489" width="9.140625" style="30"/>
    <col min="490" max="490" width="10.85546875" style="30" customWidth="1"/>
    <col min="491" max="491" width="11.140625" style="30" customWidth="1"/>
    <col min="492" max="492" width="9.85546875" style="30" customWidth="1"/>
    <col min="493" max="493" width="11" style="30" customWidth="1"/>
    <col min="494" max="494" width="8.85546875" style="30" customWidth="1"/>
    <col min="495" max="495" width="16" style="30" customWidth="1"/>
    <col min="496" max="496" width="8.7109375" style="30" customWidth="1"/>
    <col min="497" max="735" width="9.140625" style="30"/>
    <col min="736" max="736" width="22.28515625" style="30" customWidth="1"/>
    <col min="737" max="737" width="20.42578125" style="30" customWidth="1"/>
    <col min="738" max="738" width="25" style="30" customWidth="1"/>
    <col min="739" max="739" width="13.85546875" style="30" customWidth="1"/>
    <col min="740" max="740" width="10.42578125" style="30" customWidth="1"/>
    <col min="741" max="741" width="8.85546875" style="30" customWidth="1"/>
    <col min="742" max="742" width="9.42578125" style="30" customWidth="1"/>
    <col min="743" max="743" width="10.7109375" style="30" customWidth="1"/>
    <col min="744" max="744" width="8.5703125" style="30" customWidth="1"/>
    <col min="745" max="745" width="9.140625" style="30"/>
    <col min="746" max="746" width="10.85546875" style="30" customWidth="1"/>
    <col min="747" max="747" width="11.140625" style="30" customWidth="1"/>
    <col min="748" max="748" width="9.85546875" style="30" customWidth="1"/>
    <col min="749" max="749" width="11" style="30" customWidth="1"/>
    <col min="750" max="750" width="8.85546875" style="30" customWidth="1"/>
    <col min="751" max="751" width="16" style="30" customWidth="1"/>
    <col min="752" max="752" width="8.7109375" style="30" customWidth="1"/>
    <col min="753" max="991" width="9.140625" style="30"/>
    <col min="992" max="992" width="22.28515625" style="30" customWidth="1"/>
    <col min="993" max="993" width="20.42578125" style="30" customWidth="1"/>
    <col min="994" max="994" width="25" style="30" customWidth="1"/>
    <col min="995" max="995" width="13.85546875" style="30" customWidth="1"/>
    <col min="996" max="996" width="10.42578125" style="30" customWidth="1"/>
    <col min="997" max="997" width="8.85546875" style="30" customWidth="1"/>
    <col min="998" max="998" width="9.42578125" style="30" customWidth="1"/>
    <col min="999" max="999" width="10.7109375" style="30" customWidth="1"/>
    <col min="1000" max="1000" width="8.5703125" style="30" customWidth="1"/>
    <col min="1001" max="1001" width="9.140625" style="30"/>
    <col min="1002" max="1002" width="10.85546875" style="30" customWidth="1"/>
    <col min="1003" max="1003" width="11.140625" style="30" customWidth="1"/>
    <col min="1004" max="1004" width="9.85546875" style="30" customWidth="1"/>
    <col min="1005" max="1005" width="11" style="30" customWidth="1"/>
    <col min="1006" max="1006" width="8.85546875" style="30" customWidth="1"/>
    <col min="1007" max="1007" width="16" style="30" customWidth="1"/>
    <col min="1008" max="1008" width="8.7109375" style="30" customWidth="1"/>
    <col min="1009" max="1247" width="9.140625" style="30"/>
    <col min="1248" max="1248" width="22.28515625" style="30" customWidth="1"/>
    <col min="1249" max="1249" width="20.42578125" style="30" customWidth="1"/>
    <col min="1250" max="1250" width="25" style="30" customWidth="1"/>
    <col min="1251" max="1251" width="13.85546875" style="30" customWidth="1"/>
    <col min="1252" max="1252" width="10.42578125" style="30" customWidth="1"/>
    <col min="1253" max="1253" width="8.85546875" style="30" customWidth="1"/>
    <col min="1254" max="1254" width="9.42578125" style="30" customWidth="1"/>
    <col min="1255" max="1255" width="10.7109375" style="30" customWidth="1"/>
    <col min="1256" max="1256" width="8.5703125" style="30" customWidth="1"/>
    <col min="1257" max="1257" width="9.140625" style="30"/>
    <col min="1258" max="1258" width="10.85546875" style="30" customWidth="1"/>
    <col min="1259" max="1259" width="11.140625" style="30" customWidth="1"/>
    <col min="1260" max="1260" width="9.85546875" style="30" customWidth="1"/>
    <col min="1261" max="1261" width="11" style="30" customWidth="1"/>
    <col min="1262" max="1262" width="8.85546875" style="30" customWidth="1"/>
    <col min="1263" max="1263" width="16" style="30" customWidth="1"/>
    <col min="1264" max="1264" width="8.7109375" style="30" customWidth="1"/>
    <col min="1265" max="1503" width="9.140625" style="30"/>
    <col min="1504" max="1504" width="22.28515625" style="30" customWidth="1"/>
    <col min="1505" max="1505" width="20.42578125" style="30" customWidth="1"/>
    <col min="1506" max="1506" width="25" style="30" customWidth="1"/>
    <col min="1507" max="1507" width="13.85546875" style="30" customWidth="1"/>
    <col min="1508" max="1508" width="10.42578125" style="30" customWidth="1"/>
    <col min="1509" max="1509" width="8.85546875" style="30" customWidth="1"/>
    <col min="1510" max="1510" width="9.42578125" style="30" customWidth="1"/>
    <col min="1511" max="1511" width="10.7109375" style="30" customWidth="1"/>
    <col min="1512" max="1512" width="8.5703125" style="30" customWidth="1"/>
    <col min="1513" max="1513" width="9.140625" style="30"/>
    <col min="1514" max="1514" width="10.85546875" style="30" customWidth="1"/>
    <col min="1515" max="1515" width="11.140625" style="30" customWidth="1"/>
    <col min="1516" max="1516" width="9.85546875" style="30" customWidth="1"/>
    <col min="1517" max="1517" width="11" style="30" customWidth="1"/>
    <col min="1518" max="1518" width="8.85546875" style="30" customWidth="1"/>
    <col min="1519" max="1519" width="16" style="30" customWidth="1"/>
    <col min="1520" max="1520" width="8.7109375" style="30" customWidth="1"/>
    <col min="1521" max="1759" width="9.140625" style="30"/>
    <col min="1760" max="1760" width="22.28515625" style="30" customWidth="1"/>
    <col min="1761" max="1761" width="20.42578125" style="30" customWidth="1"/>
    <col min="1762" max="1762" width="25" style="30" customWidth="1"/>
    <col min="1763" max="1763" width="13.85546875" style="30" customWidth="1"/>
    <col min="1764" max="1764" width="10.42578125" style="30" customWidth="1"/>
    <col min="1765" max="1765" width="8.85546875" style="30" customWidth="1"/>
    <col min="1766" max="1766" width="9.42578125" style="30" customWidth="1"/>
    <col min="1767" max="1767" width="10.7109375" style="30" customWidth="1"/>
    <col min="1768" max="1768" width="8.5703125" style="30" customWidth="1"/>
    <col min="1769" max="1769" width="9.140625" style="30"/>
    <col min="1770" max="1770" width="10.85546875" style="30" customWidth="1"/>
    <col min="1771" max="1771" width="11.140625" style="30" customWidth="1"/>
    <col min="1772" max="1772" width="9.85546875" style="30" customWidth="1"/>
    <col min="1773" max="1773" width="11" style="30" customWidth="1"/>
    <col min="1774" max="1774" width="8.85546875" style="30" customWidth="1"/>
    <col min="1775" max="1775" width="16" style="30" customWidth="1"/>
    <col min="1776" max="1776" width="8.7109375" style="30" customWidth="1"/>
    <col min="1777" max="2015" width="9.140625" style="30"/>
    <col min="2016" max="2016" width="22.28515625" style="30" customWidth="1"/>
    <col min="2017" max="2017" width="20.42578125" style="30" customWidth="1"/>
    <col min="2018" max="2018" width="25" style="30" customWidth="1"/>
    <col min="2019" max="2019" width="13.85546875" style="30" customWidth="1"/>
    <col min="2020" max="2020" width="10.42578125" style="30" customWidth="1"/>
    <col min="2021" max="2021" width="8.85546875" style="30" customWidth="1"/>
    <col min="2022" max="2022" width="9.42578125" style="30" customWidth="1"/>
    <col min="2023" max="2023" width="10.7109375" style="30" customWidth="1"/>
    <col min="2024" max="2024" width="8.5703125" style="30" customWidth="1"/>
    <col min="2025" max="2025" width="9.140625" style="30"/>
    <col min="2026" max="2026" width="10.85546875" style="30" customWidth="1"/>
    <col min="2027" max="2027" width="11.140625" style="30" customWidth="1"/>
    <col min="2028" max="2028" width="9.85546875" style="30" customWidth="1"/>
    <col min="2029" max="2029" width="11" style="30" customWidth="1"/>
    <col min="2030" max="2030" width="8.85546875" style="30" customWidth="1"/>
    <col min="2031" max="2031" width="16" style="30" customWidth="1"/>
    <col min="2032" max="2032" width="8.7109375" style="30" customWidth="1"/>
    <col min="2033" max="2271" width="9.140625" style="30"/>
    <col min="2272" max="2272" width="22.28515625" style="30" customWidth="1"/>
    <col min="2273" max="2273" width="20.42578125" style="30" customWidth="1"/>
    <col min="2274" max="2274" width="25" style="30" customWidth="1"/>
    <col min="2275" max="2275" width="13.85546875" style="30" customWidth="1"/>
    <col min="2276" max="2276" width="10.42578125" style="30" customWidth="1"/>
    <col min="2277" max="2277" width="8.85546875" style="30" customWidth="1"/>
    <col min="2278" max="2278" width="9.42578125" style="30" customWidth="1"/>
    <col min="2279" max="2279" width="10.7109375" style="30" customWidth="1"/>
    <col min="2280" max="2280" width="8.5703125" style="30" customWidth="1"/>
    <col min="2281" max="2281" width="9.140625" style="30"/>
    <col min="2282" max="2282" width="10.85546875" style="30" customWidth="1"/>
    <col min="2283" max="2283" width="11.140625" style="30" customWidth="1"/>
    <col min="2284" max="2284" width="9.85546875" style="30" customWidth="1"/>
    <col min="2285" max="2285" width="11" style="30" customWidth="1"/>
    <col min="2286" max="2286" width="8.85546875" style="30" customWidth="1"/>
    <col min="2287" max="2287" width="16" style="30" customWidth="1"/>
    <col min="2288" max="2288" width="8.7109375" style="30" customWidth="1"/>
    <col min="2289" max="2527" width="9.140625" style="30"/>
    <col min="2528" max="2528" width="22.28515625" style="30" customWidth="1"/>
    <col min="2529" max="2529" width="20.42578125" style="30" customWidth="1"/>
    <col min="2530" max="2530" width="25" style="30" customWidth="1"/>
    <col min="2531" max="2531" width="13.85546875" style="30" customWidth="1"/>
    <col min="2532" max="2532" width="10.42578125" style="30" customWidth="1"/>
    <col min="2533" max="2533" width="8.85546875" style="30" customWidth="1"/>
    <col min="2534" max="2534" width="9.42578125" style="30" customWidth="1"/>
    <col min="2535" max="2535" width="10.7109375" style="30" customWidth="1"/>
    <col min="2536" max="2536" width="8.5703125" style="30" customWidth="1"/>
    <col min="2537" max="2537" width="9.140625" style="30"/>
    <col min="2538" max="2538" width="10.85546875" style="30" customWidth="1"/>
    <col min="2539" max="2539" width="11.140625" style="30" customWidth="1"/>
    <col min="2540" max="2540" width="9.85546875" style="30" customWidth="1"/>
    <col min="2541" max="2541" width="11" style="30" customWidth="1"/>
    <col min="2542" max="2542" width="8.85546875" style="30" customWidth="1"/>
    <col min="2543" max="2543" width="16" style="30" customWidth="1"/>
    <col min="2544" max="2544" width="8.7109375" style="30" customWidth="1"/>
    <col min="2545" max="2783" width="9.140625" style="30"/>
    <col min="2784" max="2784" width="22.28515625" style="30" customWidth="1"/>
    <col min="2785" max="2785" width="20.42578125" style="30" customWidth="1"/>
    <col min="2786" max="2786" width="25" style="30" customWidth="1"/>
    <col min="2787" max="2787" width="13.85546875" style="30" customWidth="1"/>
    <col min="2788" max="2788" width="10.42578125" style="30" customWidth="1"/>
    <col min="2789" max="2789" width="8.85546875" style="30" customWidth="1"/>
    <col min="2790" max="2790" width="9.42578125" style="30" customWidth="1"/>
    <col min="2791" max="2791" width="10.7109375" style="30" customWidth="1"/>
    <col min="2792" max="2792" width="8.5703125" style="30" customWidth="1"/>
    <col min="2793" max="2793" width="9.140625" style="30"/>
    <col min="2794" max="2794" width="10.85546875" style="30" customWidth="1"/>
    <col min="2795" max="2795" width="11.140625" style="30" customWidth="1"/>
    <col min="2796" max="2796" width="9.85546875" style="30" customWidth="1"/>
    <col min="2797" max="2797" width="11" style="30" customWidth="1"/>
    <col min="2798" max="2798" width="8.85546875" style="30" customWidth="1"/>
    <col min="2799" max="2799" width="16" style="30" customWidth="1"/>
    <col min="2800" max="2800" width="8.7109375" style="30" customWidth="1"/>
    <col min="2801" max="3039" width="9.140625" style="30"/>
    <col min="3040" max="3040" width="22.28515625" style="30" customWidth="1"/>
    <col min="3041" max="3041" width="20.42578125" style="30" customWidth="1"/>
    <col min="3042" max="3042" width="25" style="30" customWidth="1"/>
    <col min="3043" max="3043" width="13.85546875" style="30" customWidth="1"/>
    <col min="3044" max="3044" width="10.42578125" style="30" customWidth="1"/>
    <col min="3045" max="3045" width="8.85546875" style="30" customWidth="1"/>
    <col min="3046" max="3046" width="9.42578125" style="30" customWidth="1"/>
    <col min="3047" max="3047" width="10.7109375" style="30" customWidth="1"/>
    <col min="3048" max="3048" width="8.5703125" style="30" customWidth="1"/>
    <col min="3049" max="3049" width="9.140625" style="30"/>
    <col min="3050" max="3050" width="10.85546875" style="30" customWidth="1"/>
    <col min="3051" max="3051" width="11.140625" style="30" customWidth="1"/>
    <col min="3052" max="3052" width="9.85546875" style="30" customWidth="1"/>
    <col min="3053" max="3053" width="11" style="30" customWidth="1"/>
    <col min="3054" max="3054" width="8.85546875" style="30" customWidth="1"/>
    <col min="3055" max="3055" width="16" style="30" customWidth="1"/>
    <col min="3056" max="3056" width="8.7109375" style="30" customWidth="1"/>
    <col min="3057" max="3295" width="9.140625" style="30"/>
    <col min="3296" max="3296" width="22.28515625" style="30" customWidth="1"/>
    <col min="3297" max="3297" width="20.42578125" style="30" customWidth="1"/>
    <col min="3298" max="3298" width="25" style="30" customWidth="1"/>
    <col min="3299" max="3299" width="13.85546875" style="30" customWidth="1"/>
    <col min="3300" max="3300" width="10.42578125" style="30" customWidth="1"/>
    <col min="3301" max="3301" width="8.85546875" style="30" customWidth="1"/>
    <col min="3302" max="3302" width="9.42578125" style="30" customWidth="1"/>
    <col min="3303" max="3303" width="10.7109375" style="30" customWidth="1"/>
    <col min="3304" max="3304" width="8.5703125" style="30" customWidth="1"/>
    <col min="3305" max="3305" width="9.140625" style="30"/>
    <col min="3306" max="3306" width="10.85546875" style="30" customWidth="1"/>
    <col min="3307" max="3307" width="11.140625" style="30" customWidth="1"/>
    <col min="3308" max="3308" width="9.85546875" style="30" customWidth="1"/>
    <col min="3309" max="3309" width="11" style="30" customWidth="1"/>
    <col min="3310" max="3310" width="8.85546875" style="30" customWidth="1"/>
    <col min="3311" max="3311" width="16" style="30" customWidth="1"/>
    <col min="3312" max="3312" width="8.7109375" style="30" customWidth="1"/>
    <col min="3313" max="3551" width="9.140625" style="30"/>
    <col min="3552" max="3552" width="22.28515625" style="30" customWidth="1"/>
    <col min="3553" max="3553" width="20.42578125" style="30" customWidth="1"/>
    <col min="3554" max="3554" width="25" style="30" customWidth="1"/>
    <col min="3555" max="3555" width="13.85546875" style="30" customWidth="1"/>
    <col min="3556" max="3556" width="10.42578125" style="30" customWidth="1"/>
    <col min="3557" max="3557" width="8.85546875" style="30" customWidth="1"/>
    <col min="3558" max="3558" width="9.42578125" style="30" customWidth="1"/>
    <col min="3559" max="3559" width="10.7109375" style="30" customWidth="1"/>
    <col min="3560" max="3560" width="8.5703125" style="30" customWidth="1"/>
    <col min="3561" max="3561" width="9.140625" style="30"/>
    <col min="3562" max="3562" width="10.85546875" style="30" customWidth="1"/>
    <col min="3563" max="3563" width="11.140625" style="30" customWidth="1"/>
    <col min="3564" max="3564" width="9.85546875" style="30" customWidth="1"/>
    <col min="3565" max="3565" width="11" style="30" customWidth="1"/>
    <col min="3566" max="3566" width="8.85546875" style="30" customWidth="1"/>
    <col min="3567" max="3567" width="16" style="30" customWidth="1"/>
    <col min="3568" max="3568" width="8.7109375" style="30" customWidth="1"/>
    <col min="3569" max="3807" width="9.140625" style="30"/>
    <col min="3808" max="3808" width="22.28515625" style="30" customWidth="1"/>
    <col min="3809" max="3809" width="20.42578125" style="30" customWidth="1"/>
    <col min="3810" max="3810" width="25" style="30" customWidth="1"/>
    <col min="3811" max="3811" width="13.85546875" style="30" customWidth="1"/>
    <col min="3812" max="3812" width="10.42578125" style="30" customWidth="1"/>
    <col min="3813" max="3813" width="8.85546875" style="30" customWidth="1"/>
    <col min="3814" max="3814" width="9.42578125" style="30" customWidth="1"/>
    <col min="3815" max="3815" width="10.7109375" style="30" customWidth="1"/>
    <col min="3816" max="3816" width="8.5703125" style="30" customWidth="1"/>
    <col min="3817" max="3817" width="9.140625" style="30"/>
    <col min="3818" max="3818" width="10.85546875" style="30" customWidth="1"/>
    <col min="3819" max="3819" width="11.140625" style="30" customWidth="1"/>
    <col min="3820" max="3820" width="9.85546875" style="30" customWidth="1"/>
    <col min="3821" max="3821" width="11" style="30" customWidth="1"/>
    <col min="3822" max="3822" width="8.85546875" style="30" customWidth="1"/>
    <col min="3823" max="3823" width="16" style="30" customWidth="1"/>
    <col min="3824" max="3824" width="8.7109375" style="30" customWidth="1"/>
    <col min="3825" max="4063" width="9.140625" style="30"/>
    <col min="4064" max="4064" width="22.28515625" style="30" customWidth="1"/>
    <col min="4065" max="4065" width="20.42578125" style="30" customWidth="1"/>
    <col min="4066" max="4066" width="25" style="30" customWidth="1"/>
    <col min="4067" max="4067" width="13.85546875" style="30" customWidth="1"/>
    <col min="4068" max="4068" width="10.42578125" style="30" customWidth="1"/>
    <col min="4069" max="4069" width="8.85546875" style="30" customWidth="1"/>
    <col min="4070" max="4070" width="9.42578125" style="30" customWidth="1"/>
    <col min="4071" max="4071" width="10.7109375" style="30" customWidth="1"/>
    <col min="4072" max="4072" width="8.5703125" style="30" customWidth="1"/>
    <col min="4073" max="4073" width="9.140625" style="30"/>
    <col min="4074" max="4074" width="10.85546875" style="30" customWidth="1"/>
    <col min="4075" max="4075" width="11.140625" style="30" customWidth="1"/>
    <col min="4076" max="4076" width="9.85546875" style="30" customWidth="1"/>
    <col min="4077" max="4077" width="11" style="30" customWidth="1"/>
    <col min="4078" max="4078" width="8.85546875" style="30" customWidth="1"/>
    <col min="4079" max="4079" width="16" style="30" customWidth="1"/>
    <col min="4080" max="4080" width="8.7109375" style="30" customWidth="1"/>
    <col min="4081" max="4319" width="9.140625" style="30"/>
    <col min="4320" max="4320" width="22.28515625" style="30" customWidth="1"/>
    <col min="4321" max="4321" width="20.42578125" style="30" customWidth="1"/>
    <col min="4322" max="4322" width="25" style="30" customWidth="1"/>
    <col min="4323" max="4323" width="13.85546875" style="30" customWidth="1"/>
    <col min="4324" max="4324" width="10.42578125" style="30" customWidth="1"/>
    <col min="4325" max="4325" width="8.85546875" style="30" customWidth="1"/>
    <col min="4326" max="4326" width="9.42578125" style="30" customWidth="1"/>
    <col min="4327" max="4327" width="10.7109375" style="30" customWidth="1"/>
    <col min="4328" max="4328" width="8.5703125" style="30" customWidth="1"/>
    <col min="4329" max="4329" width="9.140625" style="30"/>
    <col min="4330" max="4330" width="10.85546875" style="30" customWidth="1"/>
    <col min="4331" max="4331" width="11.140625" style="30" customWidth="1"/>
    <col min="4332" max="4332" width="9.85546875" style="30" customWidth="1"/>
    <col min="4333" max="4333" width="11" style="30" customWidth="1"/>
    <col min="4334" max="4334" width="8.85546875" style="30" customWidth="1"/>
    <col min="4335" max="4335" width="16" style="30" customWidth="1"/>
    <col min="4336" max="4336" width="8.7109375" style="30" customWidth="1"/>
    <col min="4337" max="4575" width="9.140625" style="30"/>
    <col min="4576" max="4576" width="22.28515625" style="30" customWidth="1"/>
    <col min="4577" max="4577" width="20.42578125" style="30" customWidth="1"/>
    <col min="4578" max="4578" width="25" style="30" customWidth="1"/>
    <col min="4579" max="4579" width="13.85546875" style="30" customWidth="1"/>
    <col min="4580" max="4580" width="10.42578125" style="30" customWidth="1"/>
    <col min="4581" max="4581" width="8.85546875" style="30" customWidth="1"/>
    <col min="4582" max="4582" width="9.42578125" style="30" customWidth="1"/>
    <col min="4583" max="4583" width="10.7109375" style="30" customWidth="1"/>
    <col min="4584" max="4584" width="8.5703125" style="30" customWidth="1"/>
    <col min="4585" max="4585" width="9.140625" style="30"/>
    <col min="4586" max="4586" width="10.85546875" style="30" customWidth="1"/>
    <col min="4587" max="4587" width="11.140625" style="30" customWidth="1"/>
    <col min="4588" max="4588" width="9.85546875" style="30" customWidth="1"/>
    <col min="4589" max="4589" width="11" style="30" customWidth="1"/>
    <col min="4590" max="4590" width="8.85546875" style="30" customWidth="1"/>
    <col min="4591" max="4591" width="16" style="30" customWidth="1"/>
    <col min="4592" max="4592" width="8.7109375" style="30" customWidth="1"/>
    <col min="4593" max="4831" width="9.140625" style="30"/>
    <col min="4832" max="4832" width="22.28515625" style="30" customWidth="1"/>
    <col min="4833" max="4833" width="20.42578125" style="30" customWidth="1"/>
    <col min="4834" max="4834" width="25" style="30" customWidth="1"/>
    <col min="4835" max="4835" width="13.85546875" style="30" customWidth="1"/>
    <col min="4836" max="4836" width="10.42578125" style="30" customWidth="1"/>
    <col min="4837" max="4837" width="8.85546875" style="30" customWidth="1"/>
    <col min="4838" max="4838" width="9.42578125" style="30" customWidth="1"/>
    <col min="4839" max="4839" width="10.7109375" style="30" customWidth="1"/>
    <col min="4840" max="4840" width="8.5703125" style="30" customWidth="1"/>
    <col min="4841" max="4841" width="9.140625" style="30"/>
    <col min="4842" max="4842" width="10.85546875" style="30" customWidth="1"/>
    <col min="4843" max="4843" width="11.140625" style="30" customWidth="1"/>
    <col min="4844" max="4844" width="9.85546875" style="30" customWidth="1"/>
    <col min="4845" max="4845" width="11" style="30" customWidth="1"/>
    <col min="4846" max="4846" width="8.85546875" style="30" customWidth="1"/>
    <col min="4847" max="4847" width="16" style="30" customWidth="1"/>
    <col min="4848" max="4848" width="8.7109375" style="30" customWidth="1"/>
    <col min="4849" max="5087" width="9.140625" style="30"/>
    <col min="5088" max="5088" width="22.28515625" style="30" customWidth="1"/>
    <col min="5089" max="5089" width="20.42578125" style="30" customWidth="1"/>
    <col min="5090" max="5090" width="25" style="30" customWidth="1"/>
    <col min="5091" max="5091" width="13.85546875" style="30" customWidth="1"/>
    <col min="5092" max="5092" width="10.42578125" style="30" customWidth="1"/>
    <col min="5093" max="5093" width="8.85546875" style="30" customWidth="1"/>
    <col min="5094" max="5094" width="9.42578125" style="30" customWidth="1"/>
    <col min="5095" max="5095" width="10.7109375" style="30" customWidth="1"/>
    <col min="5096" max="5096" width="8.5703125" style="30" customWidth="1"/>
    <col min="5097" max="5097" width="9.140625" style="30"/>
    <col min="5098" max="5098" width="10.85546875" style="30" customWidth="1"/>
    <col min="5099" max="5099" width="11.140625" style="30" customWidth="1"/>
    <col min="5100" max="5100" width="9.85546875" style="30" customWidth="1"/>
    <col min="5101" max="5101" width="11" style="30" customWidth="1"/>
    <col min="5102" max="5102" width="8.85546875" style="30" customWidth="1"/>
    <col min="5103" max="5103" width="16" style="30" customWidth="1"/>
    <col min="5104" max="5104" width="8.7109375" style="30" customWidth="1"/>
    <col min="5105" max="5343" width="9.140625" style="30"/>
    <col min="5344" max="5344" width="22.28515625" style="30" customWidth="1"/>
    <col min="5345" max="5345" width="20.42578125" style="30" customWidth="1"/>
    <col min="5346" max="5346" width="25" style="30" customWidth="1"/>
    <col min="5347" max="5347" width="13.85546875" style="30" customWidth="1"/>
    <col min="5348" max="5348" width="10.42578125" style="30" customWidth="1"/>
    <col min="5349" max="5349" width="8.85546875" style="30" customWidth="1"/>
    <col min="5350" max="5350" width="9.42578125" style="30" customWidth="1"/>
    <col min="5351" max="5351" width="10.7109375" style="30" customWidth="1"/>
    <col min="5352" max="5352" width="8.5703125" style="30" customWidth="1"/>
    <col min="5353" max="5353" width="9.140625" style="30"/>
    <col min="5354" max="5354" width="10.85546875" style="30" customWidth="1"/>
    <col min="5355" max="5355" width="11.140625" style="30" customWidth="1"/>
    <col min="5356" max="5356" width="9.85546875" style="30" customWidth="1"/>
    <col min="5357" max="5357" width="11" style="30" customWidth="1"/>
    <col min="5358" max="5358" width="8.85546875" style="30" customWidth="1"/>
    <col min="5359" max="5359" width="16" style="30" customWidth="1"/>
    <col min="5360" max="5360" width="8.7109375" style="30" customWidth="1"/>
    <col min="5361" max="5599" width="9.140625" style="30"/>
    <col min="5600" max="5600" width="22.28515625" style="30" customWidth="1"/>
    <col min="5601" max="5601" width="20.42578125" style="30" customWidth="1"/>
    <col min="5602" max="5602" width="25" style="30" customWidth="1"/>
    <col min="5603" max="5603" width="13.85546875" style="30" customWidth="1"/>
    <col min="5604" max="5604" width="10.42578125" style="30" customWidth="1"/>
    <col min="5605" max="5605" width="8.85546875" style="30" customWidth="1"/>
    <col min="5606" max="5606" width="9.42578125" style="30" customWidth="1"/>
    <col min="5607" max="5607" width="10.7109375" style="30" customWidth="1"/>
    <col min="5608" max="5608" width="8.5703125" style="30" customWidth="1"/>
    <col min="5609" max="5609" width="9.140625" style="30"/>
    <col min="5610" max="5610" width="10.85546875" style="30" customWidth="1"/>
    <col min="5611" max="5611" width="11.140625" style="30" customWidth="1"/>
    <col min="5612" max="5612" width="9.85546875" style="30" customWidth="1"/>
    <col min="5613" max="5613" width="11" style="30" customWidth="1"/>
    <col min="5614" max="5614" width="8.85546875" style="30" customWidth="1"/>
    <col min="5615" max="5615" width="16" style="30" customWidth="1"/>
    <col min="5616" max="5616" width="8.7109375" style="30" customWidth="1"/>
    <col min="5617" max="5855" width="9.140625" style="30"/>
    <col min="5856" max="5856" width="22.28515625" style="30" customWidth="1"/>
    <col min="5857" max="5857" width="20.42578125" style="30" customWidth="1"/>
    <col min="5858" max="5858" width="25" style="30" customWidth="1"/>
    <col min="5859" max="5859" width="13.85546875" style="30" customWidth="1"/>
    <col min="5860" max="5860" width="10.42578125" style="30" customWidth="1"/>
    <col min="5861" max="5861" width="8.85546875" style="30" customWidth="1"/>
    <col min="5862" max="5862" width="9.42578125" style="30" customWidth="1"/>
    <col min="5863" max="5863" width="10.7109375" style="30" customWidth="1"/>
    <col min="5864" max="5864" width="8.5703125" style="30" customWidth="1"/>
    <col min="5865" max="5865" width="9.140625" style="30"/>
    <col min="5866" max="5866" width="10.85546875" style="30" customWidth="1"/>
    <col min="5867" max="5867" width="11.140625" style="30" customWidth="1"/>
    <col min="5868" max="5868" width="9.85546875" style="30" customWidth="1"/>
    <col min="5869" max="5869" width="11" style="30" customWidth="1"/>
    <col min="5870" max="5870" width="8.85546875" style="30" customWidth="1"/>
    <col min="5871" max="5871" width="16" style="30" customWidth="1"/>
    <col min="5872" max="5872" width="8.7109375" style="30" customWidth="1"/>
    <col min="5873" max="6111" width="9.140625" style="30"/>
    <col min="6112" max="6112" width="22.28515625" style="30" customWidth="1"/>
    <col min="6113" max="6113" width="20.42578125" style="30" customWidth="1"/>
    <col min="6114" max="6114" width="25" style="30" customWidth="1"/>
    <col min="6115" max="6115" width="13.85546875" style="30" customWidth="1"/>
    <col min="6116" max="6116" width="10.42578125" style="30" customWidth="1"/>
    <col min="6117" max="6117" width="8.85546875" style="30" customWidth="1"/>
    <col min="6118" max="6118" width="9.42578125" style="30" customWidth="1"/>
    <col min="6119" max="6119" width="10.7109375" style="30" customWidth="1"/>
    <col min="6120" max="6120" width="8.5703125" style="30" customWidth="1"/>
    <col min="6121" max="6121" width="9.140625" style="30"/>
    <col min="6122" max="6122" width="10.85546875" style="30" customWidth="1"/>
    <col min="6123" max="6123" width="11.140625" style="30" customWidth="1"/>
    <col min="6124" max="6124" width="9.85546875" style="30" customWidth="1"/>
    <col min="6125" max="6125" width="11" style="30" customWidth="1"/>
    <col min="6126" max="6126" width="8.85546875" style="30" customWidth="1"/>
    <col min="6127" max="6127" width="16" style="30" customWidth="1"/>
    <col min="6128" max="6128" width="8.7109375" style="30" customWidth="1"/>
    <col min="6129" max="6367" width="9.140625" style="30"/>
    <col min="6368" max="6368" width="22.28515625" style="30" customWidth="1"/>
    <col min="6369" max="6369" width="20.42578125" style="30" customWidth="1"/>
    <col min="6370" max="6370" width="25" style="30" customWidth="1"/>
    <col min="6371" max="6371" width="13.85546875" style="30" customWidth="1"/>
    <col min="6372" max="6372" width="10.42578125" style="30" customWidth="1"/>
    <col min="6373" max="6373" width="8.85546875" style="30" customWidth="1"/>
    <col min="6374" max="6374" width="9.42578125" style="30" customWidth="1"/>
    <col min="6375" max="6375" width="10.7109375" style="30" customWidth="1"/>
    <col min="6376" max="6376" width="8.5703125" style="30" customWidth="1"/>
    <col min="6377" max="6377" width="9.140625" style="30"/>
    <col min="6378" max="6378" width="10.85546875" style="30" customWidth="1"/>
    <col min="6379" max="6379" width="11.140625" style="30" customWidth="1"/>
    <col min="6380" max="6380" width="9.85546875" style="30" customWidth="1"/>
    <col min="6381" max="6381" width="11" style="30" customWidth="1"/>
    <col min="6382" max="6382" width="8.85546875" style="30" customWidth="1"/>
    <col min="6383" max="6383" width="16" style="30" customWidth="1"/>
    <col min="6384" max="6384" width="8.7109375" style="30" customWidth="1"/>
    <col min="6385" max="6623" width="9.140625" style="30"/>
    <col min="6624" max="6624" width="22.28515625" style="30" customWidth="1"/>
    <col min="6625" max="6625" width="20.42578125" style="30" customWidth="1"/>
    <col min="6626" max="6626" width="25" style="30" customWidth="1"/>
    <col min="6627" max="6627" width="13.85546875" style="30" customWidth="1"/>
    <col min="6628" max="6628" width="10.42578125" style="30" customWidth="1"/>
    <col min="6629" max="6629" width="8.85546875" style="30" customWidth="1"/>
    <col min="6630" max="6630" width="9.42578125" style="30" customWidth="1"/>
    <col min="6631" max="6631" width="10.7109375" style="30" customWidth="1"/>
    <col min="6632" max="6632" width="8.5703125" style="30" customWidth="1"/>
    <col min="6633" max="6633" width="9.140625" style="30"/>
    <col min="6634" max="6634" width="10.85546875" style="30" customWidth="1"/>
    <col min="6635" max="6635" width="11.140625" style="30" customWidth="1"/>
    <col min="6636" max="6636" width="9.85546875" style="30" customWidth="1"/>
    <col min="6637" max="6637" width="11" style="30" customWidth="1"/>
    <col min="6638" max="6638" width="8.85546875" style="30" customWidth="1"/>
    <col min="6639" max="6639" width="16" style="30" customWidth="1"/>
    <col min="6640" max="6640" width="8.7109375" style="30" customWidth="1"/>
    <col min="6641" max="6879" width="9.140625" style="30"/>
    <col min="6880" max="6880" width="22.28515625" style="30" customWidth="1"/>
    <col min="6881" max="6881" width="20.42578125" style="30" customWidth="1"/>
    <col min="6882" max="6882" width="25" style="30" customWidth="1"/>
    <col min="6883" max="6883" width="13.85546875" style="30" customWidth="1"/>
    <col min="6884" max="6884" width="10.42578125" style="30" customWidth="1"/>
    <col min="6885" max="6885" width="8.85546875" style="30" customWidth="1"/>
    <col min="6886" max="6886" width="9.42578125" style="30" customWidth="1"/>
    <col min="6887" max="6887" width="10.7109375" style="30" customWidth="1"/>
    <col min="6888" max="6888" width="8.5703125" style="30" customWidth="1"/>
    <col min="6889" max="6889" width="9.140625" style="30"/>
    <col min="6890" max="6890" width="10.85546875" style="30" customWidth="1"/>
    <col min="6891" max="6891" width="11.140625" style="30" customWidth="1"/>
    <col min="6892" max="6892" width="9.85546875" style="30" customWidth="1"/>
    <col min="6893" max="6893" width="11" style="30" customWidth="1"/>
    <col min="6894" max="6894" width="8.85546875" style="30" customWidth="1"/>
    <col min="6895" max="6895" width="16" style="30" customWidth="1"/>
    <col min="6896" max="6896" width="8.7109375" style="30" customWidth="1"/>
    <col min="6897" max="7135" width="9.140625" style="30"/>
    <col min="7136" max="7136" width="22.28515625" style="30" customWidth="1"/>
    <col min="7137" max="7137" width="20.42578125" style="30" customWidth="1"/>
    <col min="7138" max="7138" width="25" style="30" customWidth="1"/>
    <col min="7139" max="7139" width="13.85546875" style="30" customWidth="1"/>
    <col min="7140" max="7140" width="10.42578125" style="30" customWidth="1"/>
    <col min="7141" max="7141" width="8.85546875" style="30" customWidth="1"/>
    <col min="7142" max="7142" width="9.42578125" style="30" customWidth="1"/>
    <col min="7143" max="7143" width="10.7109375" style="30" customWidth="1"/>
    <col min="7144" max="7144" width="8.5703125" style="30" customWidth="1"/>
    <col min="7145" max="7145" width="9.140625" style="30"/>
    <col min="7146" max="7146" width="10.85546875" style="30" customWidth="1"/>
    <col min="7147" max="7147" width="11.140625" style="30" customWidth="1"/>
    <col min="7148" max="7148" width="9.85546875" style="30" customWidth="1"/>
    <col min="7149" max="7149" width="11" style="30" customWidth="1"/>
    <col min="7150" max="7150" width="8.85546875" style="30" customWidth="1"/>
    <col min="7151" max="7151" width="16" style="30" customWidth="1"/>
    <col min="7152" max="7152" width="8.7109375" style="30" customWidth="1"/>
    <col min="7153" max="7391" width="9.140625" style="30"/>
    <col min="7392" max="7392" width="22.28515625" style="30" customWidth="1"/>
    <col min="7393" max="7393" width="20.42578125" style="30" customWidth="1"/>
    <col min="7394" max="7394" width="25" style="30" customWidth="1"/>
    <col min="7395" max="7395" width="13.85546875" style="30" customWidth="1"/>
    <col min="7396" max="7396" width="10.42578125" style="30" customWidth="1"/>
    <col min="7397" max="7397" width="8.85546875" style="30" customWidth="1"/>
    <col min="7398" max="7398" width="9.42578125" style="30" customWidth="1"/>
    <col min="7399" max="7399" width="10.7109375" style="30" customWidth="1"/>
    <col min="7400" max="7400" width="8.5703125" style="30" customWidth="1"/>
    <col min="7401" max="7401" width="9.140625" style="30"/>
    <col min="7402" max="7402" width="10.85546875" style="30" customWidth="1"/>
    <col min="7403" max="7403" width="11.140625" style="30" customWidth="1"/>
    <col min="7404" max="7404" width="9.85546875" style="30" customWidth="1"/>
    <col min="7405" max="7405" width="11" style="30" customWidth="1"/>
    <col min="7406" max="7406" width="8.85546875" style="30" customWidth="1"/>
    <col min="7407" max="7407" width="16" style="30" customWidth="1"/>
    <col min="7408" max="7408" width="8.7109375" style="30" customWidth="1"/>
    <col min="7409" max="7647" width="9.140625" style="30"/>
    <col min="7648" max="7648" width="22.28515625" style="30" customWidth="1"/>
    <col min="7649" max="7649" width="20.42578125" style="30" customWidth="1"/>
    <col min="7650" max="7650" width="25" style="30" customWidth="1"/>
    <col min="7651" max="7651" width="13.85546875" style="30" customWidth="1"/>
    <col min="7652" max="7652" width="10.42578125" style="30" customWidth="1"/>
    <col min="7653" max="7653" width="8.85546875" style="30" customWidth="1"/>
    <col min="7654" max="7654" width="9.42578125" style="30" customWidth="1"/>
    <col min="7655" max="7655" width="10.7109375" style="30" customWidth="1"/>
    <col min="7656" max="7656" width="8.5703125" style="30" customWidth="1"/>
    <col min="7657" max="7657" width="9.140625" style="30"/>
    <col min="7658" max="7658" width="10.85546875" style="30" customWidth="1"/>
    <col min="7659" max="7659" width="11.140625" style="30" customWidth="1"/>
    <col min="7660" max="7660" width="9.85546875" style="30" customWidth="1"/>
    <col min="7661" max="7661" width="11" style="30" customWidth="1"/>
    <col min="7662" max="7662" width="8.85546875" style="30" customWidth="1"/>
    <col min="7663" max="7663" width="16" style="30" customWidth="1"/>
    <col min="7664" max="7664" width="8.7109375" style="30" customWidth="1"/>
    <col min="7665" max="7903" width="9.140625" style="30"/>
    <col min="7904" max="7904" width="22.28515625" style="30" customWidth="1"/>
    <col min="7905" max="7905" width="20.42578125" style="30" customWidth="1"/>
    <col min="7906" max="7906" width="25" style="30" customWidth="1"/>
    <col min="7907" max="7907" width="13.85546875" style="30" customWidth="1"/>
    <col min="7908" max="7908" width="10.42578125" style="30" customWidth="1"/>
    <col min="7909" max="7909" width="8.85546875" style="30" customWidth="1"/>
    <col min="7910" max="7910" width="9.42578125" style="30" customWidth="1"/>
    <col min="7911" max="7911" width="10.7109375" style="30" customWidth="1"/>
    <col min="7912" max="7912" width="8.5703125" style="30" customWidth="1"/>
    <col min="7913" max="7913" width="9.140625" style="30"/>
    <col min="7914" max="7914" width="10.85546875" style="30" customWidth="1"/>
    <col min="7915" max="7915" width="11.140625" style="30" customWidth="1"/>
    <col min="7916" max="7916" width="9.85546875" style="30" customWidth="1"/>
    <col min="7917" max="7917" width="11" style="30" customWidth="1"/>
    <col min="7918" max="7918" width="8.85546875" style="30" customWidth="1"/>
    <col min="7919" max="7919" width="16" style="30" customWidth="1"/>
    <col min="7920" max="7920" width="8.7109375" style="30" customWidth="1"/>
    <col min="7921" max="8159" width="9.140625" style="30"/>
    <col min="8160" max="8160" width="22.28515625" style="30" customWidth="1"/>
    <col min="8161" max="8161" width="20.42578125" style="30" customWidth="1"/>
    <col min="8162" max="8162" width="25" style="30" customWidth="1"/>
    <col min="8163" max="8163" width="13.85546875" style="30" customWidth="1"/>
    <col min="8164" max="8164" width="10.42578125" style="30" customWidth="1"/>
    <col min="8165" max="8165" width="8.85546875" style="30" customWidth="1"/>
    <col min="8166" max="8166" width="9.42578125" style="30" customWidth="1"/>
    <col min="8167" max="8167" width="10.7109375" style="30" customWidth="1"/>
    <col min="8168" max="8168" width="8.5703125" style="30" customWidth="1"/>
    <col min="8169" max="8169" width="9.140625" style="30"/>
    <col min="8170" max="8170" width="10.85546875" style="30" customWidth="1"/>
    <col min="8171" max="8171" width="11.140625" style="30" customWidth="1"/>
    <col min="8172" max="8172" width="9.85546875" style="30" customWidth="1"/>
    <col min="8173" max="8173" width="11" style="30" customWidth="1"/>
    <col min="8174" max="8174" width="8.85546875" style="30" customWidth="1"/>
    <col min="8175" max="8175" width="16" style="30" customWidth="1"/>
    <col min="8176" max="8176" width="8.7109375" style="30" customWidth="1"/>
    <col min="8177" max="8415" width="9.140625" style="30"/>
    <col min="8416" max="8416" width="22.28515625" style="30" customWidth="1"/>
    <col min="8417" max="8417" width="20.42578125" style="30" customWidth="1"/>
    <col min="8418" max="8418" width="25" style="30" customWidth="1"/>
    <col min="8419" max="8419" width="13.85546875" style="30" customWidth="1"/>
    <col min="8420" max="8420" width="10.42578125" style="30" customWidth="1"/>
    <col min="8421" max="8421" width="8.85546875" style="30" customWidth="1"/>
    <col min="8422" max="8422" width="9.42578125" style="30" customWidth="1"/>
    <col min="8423" max="8423" width="10.7109375" style="30" customWidth="1"/>
    <col min="8424" max="8424" width="8.5703125" style="30" customWidth="1"/>
    <col min="8425" max="8425" width="9.140625" style="30"/>
    <col min="8426" max="8426" width="10.85546875" style="30" customWidth="1"/>
    <col min="8427" max="8427" width="11.140625" style="30" customWidth="1"/>
    <col min="8428" max="8428" width="9.85546875" style="30" customWidth="1"/>
    <col min="8429" max="8429" width="11" style="30" customWidth="1"/>
    <col min="8430" max="8430" width="8.85546875" style="30" customWidth="1"/>
    <col min="8431" max="8431" width="16" style="30" customWidth="1"/>
    <col min="8432" max="8432" width="8.7109375" style="30" customWidth="1"/>
    <col min="8433" max="8671" width="9.140625" style="30"/>
    <col min="8672" max="8672" width="22.28515625" style="30" customWidth="1"/>
    <col min="8673" max="8673" width="20.42578125" style="30" customWidth="1"/>
    <col min="8674" max="8674" width="25" style="30" customWidth="1"/>
    <col min="8675" max="8675" width="13.85546875" style="30" customWidth="1"/>
    <col min="8676" max="8676" width="10.42578125" style="30" customWidth="1"/>
    <col min="8677" max="8677" width="8.85546875" style="30" customWidth="1"/>
    <col min="8678" max="8678" width="9.42578125" style="30" customWidth="1"/>
    <col min="8679" max="8679" width="10.7109375" style="30" customWidth="1"/>
    <col min="8680" max="8680" width="8.5703125" style="30" customWidth="1"/>
    <col min="8681" max="8681" width="9.140625" style="30"/>
    <col min="8682" max="8682" width="10.85546875" style="30" customWidth="1"/>
    <col min="8683" max="8683" width="11.140625" style="30" customWidth="1"/>
    <col min="8684" max="8684" width="9.85546875" style="30" customWidth="1"/>
    <col min="8685" max="8685" width="11" style="30" customWidth="1"/>
    <col min="8686" max="8686" width="8.85546875" style="30" customWidth="1"/>
    <col min="8687" max="8687" width="16" style="30" customWidth="1"/>
    <col min="8688" max="8688" width="8.7109375" style="30" customWidth="1"/>
    <col min="8689" max="8927" width="9.140625" style="30"/>
    <col min="8928" max="8928" width="22.28515625" style="30" customWidth="1"/>
    <col min="8929" max="8929" width="20.42578125" style="30" customWidth="1"/>
    <col min="8930" max="8930" width="25" style="30" customWidth="1"/>
    <col min="8931" max="8931" width="13.85546875" style="30" customWidth="1"/>
    <col min="8932" max="8932" width="10.42578125" style="30" customWidth="1"/>
    <col min="8933" max="8933" width="8.85546875" style="30" customWidth="1"/>
    <col min="8934" max="8934" width="9.42578125" style="30" customWidth="1"/>
    <col min="8935" max="8935" width="10.7109375" style="30" customWidth="1"/>
    <col min="8936" max="8936" width="8.5703125" style="30" customWidth="1"/>
    <col min="8937" max="8937" width="9.140625" style="30"/>
    <col min="8938" max="8938" width="10.85546875" style="30" customWidth="1"/>
    <col min="8939" max="8939" width="11.140625" style="30" customWidth="1"/>
    <col min="8940" max="8940" width="9.85546875" style="30" customWidth="1"/>
    <col min="8941" max="8941" width="11" style="30" customWidth="1"/>
    <col min="8942" max="8942" width="8.85546875" style="30" customWidth="1"/>
    <col min="8943" max="8943" width="16" style="30" customWidth="1"/>
    <col min="8944" max="8944" width="8.7109375" style="30" customWidth="1"/>
    <col min="8945" max="9183" width="9.140625" style="30"/>
    <col min="9184" max="9184" width="22.28515625" style="30" customWidth="1"/>
    <col min="9185" max="9185" width="20.42578125" style="30" customWidth="1"/>
    <col min="9186" max="9186" width="25" style="30" customWidth="1"/>
    <col min="9187" max="9187" width="13.85546875" style="30" customWidth="1"/>
    <col min="9188" max="9188" width="10.42578125" style="30" customWidth="1"/>
    <col min="9189" max="9189" width="8.85546875" style="30" customWidth="1"/>
    <col min="9190" max="9190" width="9.42578125" style="30" customWidth="1"/>
    <col min="9191" max="9191" width="10.7109375" style="30" customWidth="1"/>
    <col min="9192" max="9192" width="8.5703125" style="30" customWidth="1"/>
    <col min="9193" max="9193" width="9.140625" style="30"/>
    <col min="9194" max="9194" width="10.85546875" style="30" customWidth="1"/>
    <col min="9195" max="9195" width="11.140625" style="30" customWidth="1"/>
    <col min="9196" max="9196" width="9.85546875" style="30" customWidth="1"/>
    <col min="9197" max="9197" width="11" style="30" customWidth="1"/>
    <col min="9198" max="9198" width="8.85546875" style="30" customWidth="1"/>
    <col min="9199" max="9199" width="16" style="30" customWidth="1"/>
    <col min="9200" max="9200" width="8.7109375" style="30" customWidth="1"/>
    <col min="9201" max="9439" width="9.140625" style="30"/>
    <col min="9440" max="9440" width="22.28515625" style="30" customWidth="1"/>
    <col min="9441" max="9441" width="20.42578125" style="30" customWidth="1"/>
    <col min="9442" max="9442" width="25" style="30" customWidth="1"/>
    <col min="9443" max="9443" width="13.85546875" style="30" customWidth="1"/>
    <col min="9444" max="9444" width="10.42578125" style="30" customWidth="1"/>
    <col min="9445" max="9445" width="8.85546875" style="30" customWidth="1"/>
    <col min="9446" max="9446" width="9.42578125" style="30" customWidth="1"/>
    <col min="9447" max="9447" width="10.7109375" style="30" customWidth="1"/>
    <col min="9448" max="9448" width="8.5703125" style="30" customWidth="1"/>
    <col min="9449" max="9449" width="9.140625" style="30"/>
    <col min="9450" max="9450" width="10.85546875" style="30" customWidth="1"/>
    <col min="9451" max="9451" width="11.140625" style="30" customWidth="1"/>
    <col min="9452" max="9452" width="9.85546875" style="30" customWidth="1"/>
    <col min="9453" max="9453" width="11" style="30" customWidth="1"/>
    <col min="9454" max="9454" width="8.85546875" style="30" customWidth="1"/>
    <col min="9455" max="9455" width="16" style="30" customWidth="1"/>
    <col min="9456" max="9456" width="8.7109375" style="30" customWidth="1"/>
    <col min="9457" max="9695" width="9.140625" style="30"/>
    <col min="9696" max="9696" width="22.28515625" style="30" customWidth="1"/>
    <col min="9697" max="9697" width="20.42578125" style="30" customWidth="1"/>
    <col min="9698" max="9698" width="25" style="30" customWidth="1"/>
    <col min="9699" max="9699" width="13.85546875" style="30" customWidth="1"/>
    <col min="9700" max="9700" width="10.42578125" style="30" customWidth="1"/>
    <col min="9701" max="9701" width="8.85546875" style="30" customWidth="1"/>
    <col min="9702" max="9702" width="9.42578125" style="30" customWidth="1"/>
    <col min="9703" max="9703" width="10.7109375" style="30" customWidth="1"/>
    <col min="9704" max="9704" width="8.5703125" style="30" customWidth="1"/>
    <col min="9705" max="9705" width="9.140625" style="30"/>
    <col min="9706" max="9706" width="10.85546875" style="30" customWidth="1"/>
    <col min="9707" max="9707" width="11.140625" style="30" customWidth="1"/>
    <col min="9708" max="9708" width="9.85546875" style="30" customWidth="1"/>
    <col min="9709" max="9709" width="11" style="30" customWidth="1"/>
    <col min="9710" max="9710" width="8.85546875" style="30" customWidth="1"/>
    <col min="9711" max="9711" width="16" style="30" customWidth="1"/>
    <col min="9712" max="9712" width="8.7109375" style="30" customWidth="1"/>
    <col min="9713" max="9951" width="9.140625" style="30"/>
    <col min="9952" max="9952" width="22.28515625" style="30" customWidth="1"/>
    <col min="9953" max="9953" width="20.42578125" style="30" customWidth="1"/>
    <col min="9954" max="9954" width="25" style="30" customWidth="1"/>
    <col min="9955" max="9955" width="13.85546875" style="30" customWidth="1"/>
    <col min="9956" max="9956" width="10.42578125" style="30" customWidth="1"/>
    <col min="9957" max="9957" width="8.85546875" style="30" customWidth="1"/>
    <col min="9958" max="9958" width="9.42578125" style="30" customWidth="1"/>
    <col min="9959" max="9959" width="10.7109375" style="30" customWidth="1"/>
    <col min="9960" max="9960" width="8.5703125" style="30" customWidth="1"/>
    <col min="9961" max="9961" width="9.140625" style="30"/>
    <col min="9962" max="9962" width="10.85546875" style="30" customWidth="1"/>
    <col min="9963" max="9963" width="11.140625" style="30" customWidth="1"/>
    <col min="9964" max="9964" width="9.85546875" style="30" customWidth="1"/>
    <col min="9965" max="9965" width="11" style="30" customWidth="1"/>
    <col min="9966" max="9966" width="8.85546875" style="30" customWidth="1"/>
    <col min="9967" max="9967" width="16" style="30" customWidth="1"/>
    <col min="9968" max="9968" width="8.7109375" style="30" customWidth="1"/>
    <col min="9969" max="10207" width="9.140625" style="30"/>
    <col min="10208" max="10208" width="22.28515625" style="30" customWidth="1"/>
    <col min="10209" max="10209" width="20.42578125" style="30" customWidth="1"/>
    <col min="10210" max="10210" width="25" style="30" customWidth="1"/>
    <col min="10211" max="10211" width="13.85546875" style="30" customWidth="1"/>
    <col min="10212" max="10212" width="10.42578125" style="30" customWidth="1"/>
    <col min="10213" max="10213" width="8.85546875" style="30" customWidth="1"/>
    <col min="10214" max="10214" width="9.42578125" style="30" customWidth="1"/>
    <col min="10215" max="10215" width="10.7109375" style="30" customWidth="1"/>
    <col min="10216" max="10216" width="8.5703125" style="30" customWidth="1"/>
    <col min="10217" max="10217" width="9.140625" style="30"/>
    <col min="10218" max="10218" width="10.85546875" style="30" customWidth="1"/>
    <col min="10219" max="10219" width="11.140625" style="30" customWidth="1"/>
    <col min="10220" max="10220" width="9.85546875" style="30" customWidth="1"/>
    <col min="10221" max="10221" width="11" style="30" customWidth="1"/>
    <col min="10222" max="10222" width="8.85546875" style="30" customWidth="1"/>
    <col min="10223" max="10223" width="16" style="30" customWidth="1"/>
    <col min="10224" max="10224" width="8.7109375" style="30" customWidth="1"/>
    <col min="10225" max="10463" width="9.140625" style="30"/>
    <col min="10464" max="10464" width="22.28515625" style="30" customWidth="1"/>
    <col min="10465" max="10465" width="20.42578125" style="30" customWidth="1"/>
    <col min="10466" max="10466" width="25" style="30" customWidth="1"/>
    <col min="10467" max="10467" width="13.85546875" style="30" customWidth="1"/>
    <col min="10468" max="10468" width="10.42578125" style="30" customWidth="1"/>
    <col min="10469" max="10469" width="8.85546875" style="30" customWidth="1"/>
    <col min="10470" max="10470" width="9.42578125" style="30" customWidth="1"/>
    <col min="10471" max="10471" width="10.7109375" style="30" customWidth="1"/>
    <col min="10472" max="10472" width="8.5703125" style="30" customWidth="1"/>
    <col min="10473" max="10473" width="9.140625" style="30"/>
    <col min="10474" max="10474" width="10.85546875" style="30" customWidth="1"/>
    <col min="10475" max="10475" width="11.140625" style="30" customWidth="1"/>
    <col min="10476" max="10476" width="9.85546875" style="30" customWidth="1"/>
    <col min="10477" max="10477" width="11" style="30" customWidth="1"/>
    <col min="10478" max="10478" width="8.85546875" style="30" customWidth="1"/>
    <col min="10479" max="10479" width="16" style="30" customWidth="1"/>
    <col min="10480" max="10480" width="8.7109375" style="30" customWidth="1"/>
    <col min="10481" max="10719" width="9.140625" style="30"/>
    <col min="10720" max="10720" width="22.28515625" style="30" customWidth="1"/>
    <col min="10721" max="10721" width="20.42578125" style="30" customWidth="1"/>
    <col min="10722" max="10722" width="25" style="30" customWidth="1"/>
    <col min="10723" max="10723" width="13.85546875" style="30" customWidth="1"/>
    <col min="10724" max="10724" width="10.42578125" style="30" customWidth="1"/>
    <col min="10725" max="10725" width="8.85546875" style="30" customWidth="1"/>
    <col min="10726" max="10726" width="9.42578125" style="30" customWidth="1"/>
    <col min="10727" max="10727" width="10.7109375" style="30" customWidth="1"/>
    <col min="10728" max="10728" width="8.5703125" style="30" customWidth="1"/>
    <col min="10729" max="10729" width="9.140625" style="30"/>
    <col min="10730" max="10730" width="10.85546875" style="30" customWidth="1"/>
    <col min="10731" max="10731" width="11.140625" style="30" customWidth="1"/>
    <col min="10732" max="10732" width="9.85546875" style="30" customWidth="1"/>
    <col min="10733" max="10733" width="11" style="30" customWidth="1"/>
    <col min="10734" max="10734" width="8.85546875" style="30" customWidth="1"/>
    <col min="10735" max="10735" width="16" style="30" customWidth="1"/>
    <col min="10736" max="10736" width="8.7109375" style="30" customWidth="1"/>
    <col min="10737" max="10975" width="9.140625" style="30"/>
    <col min="10976" max="10976" width="22.28515625" style="30" customWidth="1"/>
    <col min="10977" max="10977" width="20.42578125" style="30" customWidth="1"/>
    <col min="10978" max="10978" width="25" style="30" customWidth="1"/>
    <col min="10979" max="10979" width="13.85546875" style="30" customWidth="1"/>
    <col min="10980" max="10980" width="10.42578125" style="30" customWidth="1"/>
    <col min="10981" max="10981" width="8.85546875" style="30" customWidth="1"/>
    <col min="10982" max="10982" width="9.42578125" style="30" customWidth="1"/>
    <col min="10983" max="10983" width="10.7109375" style="30" customWidth="1"/>
    <col min="10984" max="10984" width="8.5703125" style="30" customWidth="1"/>
    <col min="10985" max="10985" width="9.140625" style="30"/>
    <col min="10986" max="10986" width="10.85546875" style="30" customWidth="1"/>
    <col min="10987" max="10987" width="11.140625" style="30" customWidth="1"/>
    <col min="10988" max="10988" width="9.85546875" style="30" customWidth="1"/>
    <col min="10989" max="10989" width="11" style="30" customWidth="1"/>
    <col min="10990" max="10990" width="8.85546875" style="30" customWidth="1"/>
    <col min="10991" max="10991" width="16" style="30" customWidth="1"/>
    <col min="10992" max="10992" width="8.7109375" style="30" customWidth="1"/>
    <col min="10993" max="11231" width="9.140625" style="30"/>
    <col min="11232" max="11232" width="22.28515625" style="30" customWidth="1"/>
    <col min="11233" max="11233" width="20.42578125" style="30" customWidth="1"/>
    <col min="11234" max="11234" width="25" style="30" customWidth="1"/>
    <col min="11235" max="11235" width="13.85546875" style="30" customWidth="1"/>
    <col min="11236" max="11236" width="10.42578125" style="30" customWidth="1"/>
    <col min="11237" max="11237" width="8.85546875" style="30" customWidth="1"/>
    <col min="11238" max="11238" width="9.42578125" style="30" customWidth="1"/>
    <col min="11239" max="11239" width="10.7109375" style="30" customWidth="1"/>
    <col min="11240" max="11240" width="8.5703125" style="30" customWidth="1"/>
    <col min="11241" max="11241" width="9.140625" style="30"/>
    <col min="11242" max="11242" width="10.85546875" style="30" customWidth="1"/>
    <col min="11243" max="11243" width="11.140625" style="30" customWidth="1"/>
    <col min="11244" max="11244" width="9.85546875" style="30" customWidth="1"/>
    <col min="11245" max="11245" width="11" style="30" customWidth="1"/>
    <col min="11246" max="11246" width="8.85546875" style="30" customWidth="1"/>
    <col min="11247" max="11247" width="16" style="30" customWidth="1"/>
    <col min="11248" max="11248" width="8.7109375" style="30" customWidth="1"/>
    <col min="11249" max="11487" width="9.140625" style="30"/>
    <col min="11488" max="11488" width="22.28515625" style="30" customWidth="1"/>
    <col min="11489" max="11489" width="20.42578125" style="30" customWidth="1"/>
    <col min="11490" max="11490" width="25" style="30" customWidth="1"/>
    <col min="11491" max="11491" width="13.85546875" style="30" customWidth="1"/>
    <col min="11492" max="11492" width="10.42578125" style="30" customWidth="1"/>
    <col min="11493" max="11493" width="8.85546875" style="30" customWidth="1"/>
    <col min="11494" max="11494" width="9.42578125" style="30" customWidth="1"/>
    <col min="11495" max="11495" width="10.7109375" style="30" customWidth="1"/>
    <col min="11496" max="11496" width="8.5703125" style="30" customWidth="1"/>
    <col min="11497" max="11497" width="9.140625" style="30"/>
    <col min="11498" max="11498" width="10.85546875" style="30" customWidth="1"/>
    <col min="11499" max="11499" width="11.140625" style="30" customWidth="1"/>
    <col min="11500" max="11500" width="9.85546875" style="30" customWidth="1"/>
    <col min="11501" max="11501" width="11" style="30" customWidth="1"/>
    <col min="11502" max="11502" width="8.85546875" style="30" customWidth="1"/>
    <col min="11503" max="11503" width="16" style="30" customWidth="1"/>
    <col min="11504" max="11504" width="8.7109375" style="30" customWidth="1"/>
    <col min="11505" max="11743" width="9.140625" style="30"/>
    <col min="11744" max="11744" width="22.28515625" style="30" customWidth="1"/>
    <col min="11745" max="11745" width="20.42578125" style="30" customWidth="1"/>
    <col min="11746" max="11746" width="25" style="30" customWidth="1"/>
    <col min="11747" max="11747" width="13.85546875" style="30" customWidth="1"/>
    <col min="11748" max="11748" width="10.42578125" style="30" customWidth="1"/>
    <col min="11749" max="11749" width="8.85546875" style="30" customWidth="1"/>
    <col min="11750" max="11750" width="9.42578125" style="30" customWidth="1"/>
    <col min="11751" max="11751" width="10.7109375" style="30" customWidth="1"/>
    <col min="11752" max="11752" width="8.5703125" style="30" customWidth="1"/>
    <col min="11753" max="11753" width="9.140625" style="30"/>
    <col min="11754" max="11754" width="10.85546875" style="30" customWidth="1"/>
    <col min="11755" max="11755" width="11.140625" style="30" customWidth="1"/>
    <col min="11756" max="11756" width="9.85546875" style="30" customWidth="1"/>
    <col min="11757" max="11757" width="11" style="30" customWidth="1"/>
    <col min="11758" max="11758" width="8.85546875" style="30" customWidth="1"/>
    <col min="11759" max="11759" width="16" style="30" customWidth="1"/>
    <col min="11760" max="11760" width="8.7109375" style="30" customWidth="1"/>
    <col min="11761" max="11999" width="9.140625" style="30"/>
    <col min="12000" max="12000" width="22.28515625" style="30" customWidth="1"/>
    <col min="12001" max="12001" width="20.42578125" style="30" customWidth="1"/>
    <col min="12002" max="12002" width="25" style="30" customWidth="1"/>
    <col min="12003" max="12003" width="13.85546875" style="30" customWidth="1"/>
    <col min="12004" max="12004" width="10.42578125" style="30" customWidth="1"/>
    <col min="12005" max="12005" width="8.85546875" style="30" customWidth="1"/>
    <col min="12006" max="12006" width="9.42578125" style="30" customWidth="1"/>
    <col min="12007" max="12007" width="10.7109375" style="30" customWidth="1"/>
    <col min="12008" max="12008" width="8.5703125" style="30" customWidth="1"/>
    <col min="12009" max="12009" width="9.140625" style="30"/>
    <col min="12010" max="12010" width="10.85546875" style="30" customWidth="1"/>
    <col min="12011" max="12011" width="11.140625" style="30" customWidth="1"/>
    <col min="12012" max="12012" width="9.85546875" style="30" customWidth="1"/>
    <col min="12013" max="12013" width="11" style="30" customWidth="1"/>
    <col min="12014" max="12014" width="8.85546875" style="30" customWidth="1"/>
    <col min="12015" max="12015" width="16" style="30" customWidth="1"/>
    <col min="12016" max="12016" width="8.7109375" style="30" customWidth="1"/>
    <col min="12017" max="12255" width="9.140625" style="30"/>
    <col min="12256" max="12256" width="22.28515625" style="30" customWidth="1"/>
    <col min="12257" max="12257" width="20.42578125" style="30" customWidth="1"/>
    <col min="12258" max="12258" width="25" style="30" customWidth="1"/>
    <col min="12259" max="12259" width="13.85546875" style="30" customWidth="1"/>
    <col min="12260" max="12260" width="10.42578125" style="30" customWidth="1"/>
    <col min="12261" max="12261" width="8.85546875" style="30" customWidth="1"/>
    <col min="12262" max="12262" width="9.42578125" style="30" customWidth="1"/>
    <col min="12263" max="12263" width="10.7109375" style="30" customWidth="1"/>
    <col min="12264" max="12264" width="8.5703125" style="30" customWidth="1"/>
    <col min="12265" max="12265" width="9.140625" style="30"/>
    <col min="12266" max="12266" width="10.85546875" style="30" customWidth="1"/>
    <col min="12267" max="12267" width="11.140625" style="30" customWidth="1"/>
    <col min="12268" max="12268" width="9.85546875" style="30" customWidth="1"/>
    <col min="12269" max="12269" width="11" style="30" customWidth="1"/>
    <col min="12270" max="12270" width="8.85546875" style="30" customWidth="1"/>
    <col min="12271" max="12271" width="16" style="30" customWidth="1"/>
    <col min="12272" max="12272" width="8.7109375" style="30" customWidth="1"/>
    <col min="12273" max="12511" width="9.140625" style="30"/>
    <col min="12512" max="12512" width="22.28515625" style="30" customWidth="1"/>
    <col min="12513" max="12513" width="20.42578125" style="30" customWidth="1"/>
    <col min="12514" max="12514" width="25" style="30" customWidth="1"/>
    <col min="12515" max="12515" width="13.85546875" style="30" customWidth="1"/>
    <col min="12516" max="12516" width="10.42578125" style="30" customWidth="1"/>
    <col min="12517" max="12517" width="8.85546875" style="30" customWidth="1"/>
    <col min="12518" max="12518" width="9.42578125" style="30" customWidth="1"/>
    <col min="12519" max="12519" width="10.7109375" style="30" customWidth="1"/>
    <col min="12520" max="12520" width="8.5703125" style="30" customWidth="1"/>
    <col min="12521" max="12521" width="9.140625" style="30"/>
    <col min="12522" max="12522" width="10.85546875" style="30" customWidth="1"/>
    <col min="12523" max="12523" width="11.140625" style="30" customWidth="1"/>
    <col min="12524" max="12524" width="9.85546875" style="30" customWidth="1"/>
    <col min="12525" max="12525" width="11" style="30" customWidth="1"/>
    <col min="12526" max="12526" width="8.85546875" style="30" customWidth="1"/>
    <col min="12527" max="12527" width="16" style="30" customWidth="1"/>
    <col min="12528" max="12528" width="8.7109375" style="30" customWidth="1"/>
    <col min="12529" max="12767" width="9.140625" style="30"/>
    <col min="12768" max="12768" width="22.28515625" style="30" customWidth="1"/>
    <col min="12769" max="12769" width="20.42578125" style="30" customWidth="1"/>
    <col min="12770" max="12770" width="25" style="30" customWidth="1"/>
    <col min="12771" max="12771" width="13.85546875" style="30" customWidth="1"/>
    <col min="12772" max="12772" width="10.42578125" style="30" customWidth="1"/>
    <col min="12773" max="12773" width="8.85546875" style="30" customWidth="1"/>
    <col min="12774" max="12774" width="9.42578125" style="30" customWidth="1"/>
    <col min="12775" max="12775" width="10.7109375" style="30" customWidth="1"/>
    <col min="12776" max="12776" width="8.5703125" style="30" customWidth="1"/>
    <col min="12777" max="12777" width="9.140625" style="30"/>
    <col min="12778" max="12778" width="10.85546875" style="30" customWidth="1"/>
    <col min="12779" max="12779" width="11.140625" style="30" customWidth="1"/>
    <col min="12780" max="12780" width="9.85546875" style="30" customWidth="1"/>
    <col min="12781" max="12781" width="11" style="30" customWidth="1"/>
    <col min="12782" max="12782" width="8.85546875" style="30" customWidth="1"/>
    <col min="12783" max="12783" width="16" style="30" customWidth="1"/>
    <col min="12784" max="12784" width="8.7109375" style="30" customWidth="1"/>
    <col min="12785" max="13023" width="9.140625" style="30"/>
    <col min="13024" max="13024" width="22.28515625" style="30" customWidth="1"/>
    <col min="13025" max="13025" width="20.42578125" style="30" customWidth="1"/>
    <col min="13026" max="13026" width="25" style="30" customWidth="1"/>
    <col min="13027" max="13027" width="13.85546875" style="30" customWidth="1"/>
    <col min="13028" max="13028" width="10.42578125" style="30" customWidth="1"/>
    <col min="13029" max="13029" width="8.85546875" style="30" customWidth="1"/>
    <col min="13030" max="13030" width="9.42578125" style="30" customWidth="1"/>
    <col min="13031" max="13031" width="10.7109375" style="30" customWidth="1"/>
    <col min="13032" max="13032" width="8.5703125" style="30" customWidth="1"/>
    <col min="13033" max="13033" width="9.140625" style="30"/>
    <col min="13034" max="13034" width="10.85546875" style="30" customWidth="1"/>
    <col min="13035" max="13035" width="11.140625" style="30" customWidth="1"/>
    <col min="13036" max="13036" width="9.85546875" style="30" customWidth="1"/>
    <col min="13037" max="13037" width="11" style="30" customWidth="1"/>
    <col min="13038" max="13038" width="8.85546875" style="30" customWidth="1"/>
    <col min="13039" max="13039" width="16" style="30" customWidth="1"/>
    <col min="13040" max="13040" width="8.7109375" style="30" customWidth="1"/>
    <col min="13041" max="13279" width="9.140625" style="30"/>
    <col min="13280" max="13280" width="22.28515625" style="30" customWidth="1"/>
    <col min="13281" max="13281" width="20.42578125" style="30" customWidth="1"/>
    <col min="13282" max="13282" width="25" style="30" customWidth="1"/>
    <col min="13283" max="13283" width="13.85546875" style="30" customWidth="1"/>
    <col min="13284" max="13284" width="10.42578125" style="30" customWidth="1"/>
    <col min="13285" max="13285" width="8.85546875" style="30" customWidth="1"/>
    <col min="13286" max="13286" width="9.42578125" style="30" customWidth="1"/>
    <col min="13287" max="13287" width="10.7109375" style="30" customWidth="1"/>
    <col min="13288" max="13288" width="8.5703125" style="30" customWidth="1"/>
    <col min="13289" max="13289" width="9.140625" style="30"/>
    <col min="13290" max="13290" width="10.85546875" style="30" customWidth="1"/>
    <col min="13291" max="13291" width="11.140625" style="30" customWidth="1"/>
    <col min="13292" max="13292" width="9.85546875" style="30" customWidth="1"/>
    <col min="13293" max="13293" width="11" style="30" customWidth="1"/>
    <col min="13294" max="13294" width="8.85546875" style="30" customWidth="1"/>
    <col min="13295" max="13295" width="16" style="30" customWidth="1"/>
    <col min="13296" max="13296" width="8.7109375" style="30" customWidth="1"/>
    <col min="13297" max="13535" width="9.140625" style="30"/>
    <col min="13536" max="13536" width="22.28515625" style="30" customWidth="1"/>
    <col min="13537" max="13537" width="20.42578125" style="30" customWidth="1"/>
    <col min="13538" max="13538" width="25" style="30" customWidth="1"/>
    <col min="13539" max="13539" width="13.85546875" style="30" customWidth="1"/>
    <col min="13540" max="13540" width="10.42578125" style="30" customWidth="1"/>
    <col min="13541" max="13541" width="8.85546875" style="30" customWidth="1"/>
    <col min="13542" max="13542" width="9.42578125" style="30" customWidth="1"/>
    <col min="13543" max="13543" width="10.7109375" style="30" customWidth="1"/>
    <col min="13544" max="13544" width="8.5703125" style="30" customWidth="1"/>
    <col min="13545" max="13545" width="9.140625" style="30"/>
    <col min="13546" max="13546" width="10.85546875" style="30" customWidth="1"/>
    <col min="13547" max="13547" width="11.140625" style="30" customWidth="1"/>
    <col min="13548" max="13548" width="9.85546875" style="30" customWidth="1"/>
    <col min="13549" max="13549" width="11" style="30" customWidth="1"/>
    <col min="13550" max="13550" width="8.85546875" style="30" customWidth="1"/>
    <col min="13551" max="13551" width="16" style="30" customWidth="1"/>
    <col min="13552" max="13552" width="8.7109375" style="30" customWidth="1"/>
    <col min="13553" max="13791" width="9.140625" style="30"/>
    <col min="13792" max="13792" width="22.28515625" style="30" customWidth="1"/>
    <col min="13793" max="13793" width="20.42578125" style="30" customWidth="1"/>
    <col min="13794" max="13794" width="25" style="30" customWidth="1"/>
    <col min="13795" max="13795" width="13.85546875" style="30" customWidth="1"/>
    <col min="13796" max="13796" width="10.42578125" style="30" customWidth="1"/>
    <col min="13797" max="13797" width="8.85546875" style="30" customWidth="1"/>
    <col min="13798" max="13798" width="9.42578125" style="30" customWidth="1"/>
    <col min="13799" max="13799" width="10.7109375" style="30" customWidth="1"/>
    <col min="13800" max="13800" width="8.5703125" style="30" customWidth="1"/>
    <col min="13801" max="13801" width="9.140625" style="30"/>
    <col min="13802" max="13802" width="10.85546875" style="30" customWidth="1"/>
    <col min="13803" max="13803" width="11.140625" style="30" customWidth="1"/>
    <col min="13804" max="13804" width="9.85546875" style="30" customWidth="1"/>
    <col min="13805" max="13805" width="11" style="30" customWidth="1"/>
    <col min="13806" max="13806" width="8.85546875" style="30" customWidth="1"/>
    <col min="13807" max="13807" width="16" style="30" customWidth="1"/>
    <col min="13808" max="13808" width="8.7109375" style="30" customWidth="1"/>
    <col min="13809" max="14047" width="9.140625" style="30"/>
    <col min="14048" max="14048" width="22.28515625" style="30" customWidth="1"/>
    <col min="14049" max="14049" width="20.42578125" style="30" customWidth="1"/>
    <col min="14050" max="14050" width="25" style="30" customWidth="1"/>
    <col min="14051" max="14051" width="13.85546875" style="30" customWidth="1"/>
    <col min="14052" max="14052" width="10.42578125" style="30" customWidth="1"/>
    <col min="14053" max="14053" width="8.85546875" style="30" customWidth="1"/>
    <col min="14054" max="14054" width="9.42578125" style="30" customWidth="1"/>
    <col min="14055" max="14055" width="10.7109375" style="30" customWidth="1"/>
    <col min="14056" max="14056" width="8.5703125" style="30" customWidth="1"/>
    <col min="14057" max="14057" width="9.140625" style="30"/>
    <col min="14058" max="14058" width="10.85546875" style="30" customWidth="1"/>
    <col min="14059" max="14059" width="11.140625" style="30" customWidth="1"/>
    <col min="14060" max="14060" width="9.85546875" style="30" customWidth="1"/>
    <col min="14061" max="14061" width="11" style="30" customWidth="1"/>
    <col min="14062" max="14062" width="8.85546875" style="30" customWidth="1"/>
    <col min="14063" max="14063" width="16" style="30" customWidth="1"/>
    <col min="14064" max="14064" width="8.7109375" style="30" customWidth="1"/>
    <col min="14065" max="14303" width="9.140625" style="30"/>
    <col min="14304" max="14304" width="22.28515625" style="30" customWidth="1"/>
    <col min="14305" max="14305" width="20.42578125" style="30" customWidth="1"/>
    <col min="14306" max="14306" width="25" style="30" customWidth="1"/>
    <col min="14307" max="14307" width="13.85546875" style="30" customWidth="1"/>
    <col min="14308" max="14308" width="10.42578125" style="30" customWidth="1"/>
    <col min="14309" max="14309" width="8.85546875" style="30" customWidth="1"/>
    <col min="14310" max="14310" width="9.42578125" style="30" customWidth="1"/>
    <col min="14311" max="14311" width="10.7109375" style="30" customWidth="1"/>
    <col min="14312" max="14312" width="8.5703125" style="30" customWidth="1"/>
    <col min="14313" max="14313" width="9.140625" style="30"/>
    <col min="14314" max="14314" width="10.85546875" style="30" customWidth="1"/>
    <col min="14315" max="14315" width="11.140625" style="30" customWidth="1"/>
    <col min="14316" max="14316" width="9.85546875" style="30" customWidth="1"/>
    <col min="14317" max="14317" width="11" style="30" customWidth="1"/>
    <col min="14318" max="14318" width="8.85546875" style="30" customWidth="1"/>
    <col min="14319" max="14319" width="16" style="30" customWidth="1"/>
    <col min="14320" max="14320" width="8.7109375" style="30" customWidth="1"/>
    <col min="14321" max="14559" width="9.140625" style="30"/>
    <col min="14560" max="14560" width="22.28515625" style="30" customWidth="1"/>
    <col min="14561" max="14561" width="20.42578125" style="30" customWidth="1"/>
    <col min="14562" max="14562" width="25" style="30" customWidth="1"/>
    <col min="14563" max="14563" width="13.85546875" style="30" customWidth="1"/>
    <col min="14564" max="14564" width="10.42578125" style="30" customWidth="1"/>
    <col min="14565" max="14565" width="8.85546875" style="30" customWidth="1"/>
    <col min="14566" max="14566" width="9.42578125" style="30" customWidth="1"/>
    <col min="14567" max="14567" width="10.7109375" style="30" customWidth="1"/>
    <col min="14568" max="14568" width="8.5703125" style="30" customWidth="1"/>
    <col min="14569" max="14569" width="9.140625" style="30"/>
    <col min="14570" max="14570" width="10.85546875" style="30" customWidth="1"/>
    <col min="14571" max="14571" width="11.140625" style="30" customWidth="1"/>
    <col min="14572" max="14572" width="9.85546875" style="30" customWidth="1"/>
    <col min="14573" max="14573" width="11" style="30" customWidth="1"/>
    <col min="14574" max="14574" width="8.85546875" style="30" customWidth="1"/>
    <col min="14575" max="14575" width="16" style="30" customWidth="1"/>
    <col min="14576" max="14576" width="8.7109375" style="30" customWidth="1"/>
    <col min="14577" max="14815" width="9.140625" style="30"/>
    <col min="14816" max="14816" width="22.28515625" style="30" customWidth="1"/>
    <col min="14817" max="14817" width="20.42578125" style="30" customWidth="1"/>
    <col min="14818" max="14818" width="25" style="30" customWidth="1"/>
    <col min="14819" max="14819" width="13.85546875" style="30" customWidth="1"/>
    <col min="14820" max="14820" width="10.42578125" style="30" customWidth="1"/>
    <col min="14821" max="14821" width="8.85546875" style="30" customWidth="1"/>
    <col min="14822" max="14822" width="9.42578125" style="30" customWidth="1"/>
    <col min="14823" max="14823" width="10.7109375" style="30" customWidth="1"/>
    <col min="14824" max="14824" width="8.5703125" style="30" customWidth="1"/>
    <col min="14825" max="14825" width="9.140625" style="30"/>
    <col min="14826" max="14826" width="10.85546875" style="30" customWidth="1"/>
    <col min="14827" max="14827" width="11.140625" style="30" customWidth="1"/>
    <col min="14828" max="14828" width="9.85546875" style="30" customWidth="1"/>
    <col min="14829" max="14829" width="11" style="30" customWidth="1"/>
    <col min="14830" max="14830" width="8.85546875" style="30" customWidth="1"/>
    <col min="14831" max="14831" width="16" style="30" customWidth="1"/>
    <col min="14832" max="14832" width="8.7109375" style="30" customWidth="1"/>
    <col min="14833" max="15071" width="9.140625" style="30"/>
    <col min="15072" max="15072" width="22.28515625" style="30" customWidth="1"/>
    <col min="15073" max="15073" width="20.42578125" style="30" customWidth="1"/>
    <col min="15074" max="15074" width="25" style="30" customWidth="1"/>
    <col min="15075" max="15075" width="13.85546875" style="30" customWidth="1"/>
    <col min="15076" max="15076" width="10.42578125" style="30" customWidth="1"/>
    <col min="15077" max="15077" width="8.85546875" style="30" customWidth="1"/>
    <col min="15078" max="15078" width="9.42578125" style="30" customWidth="1"/>
    <col min="15079" max="15079" width="10.7109375" style="30" customWidth="1"/>
    <col min="15080" max="15080" width="8.5703125" style="30" customWidth="1"/>
    <col min="15081" max="15081" width="9.140625" style="30"/>
    <col min="15082" max="15082" width="10.85546875" style="30" customWidth="1"/>
    <col min="15083" max="15083" width="11.140625" style="30" customWidth="1"/>
    <col min="15084" max="15084" width="9.85546875" style="30" customWidth="1"/>
    <col min="15085" max="15085" width="11" style="30" customWidth="1"/>
    <col min="15086" max="15086" width="8.85546875" style="30" customWidth="1"/>
    <col min="15087" max="15087" width="16" style="30" customWidth="1"/>
    <col min="15088" max="15088" width="8.7109375" style="30" customWidth="1"/>
    <col min="15089" max="15327" width="9.140625" style="30"/>
    <col min="15328" max="15328" width="22.28515625" style="30" customWidth="1"/>
    <col min="15329" max="15329" width="20.42578125" style="30" customWidth="1"/>
    <col min="15330" max="15330" width="25" style="30" customWidth="1"/>
    <col min="15331" max="15331" width="13.85546875" style="30" customWidth="1"/>
    <col min="15332" max="15332" width="10.42578125" style="30" customWidth="1"/>
    <col min="15333" max="15333" width="8.85546875" style="30" customWidth="1"/>
    <col min="15334" max="15334" width="9.42578125" style="30" customWidth="1"/>
    <col min="15335" max="15335" width="10.7109375" style="30" customWidth="1"/>
    <col min="15336" max="15336" width="8.5703125" style="30" customWidth="1"/>
    <col min="15337" max="15337" width="9.140625" style="30"/>
    <col min="15338" max="15338" width="10.85546875" style="30" customWidth="1"/>
    <col min="15339" max="15339" width="11.140625" style="30" customWidth="1"/>
    <col min="15340" max="15340" width="9.85546875" style="30" customWidth="1"/>
    <col min="15341" max="15341" width="11" style="30" customWidth="1"/>
    <col min="15342" max="15342" width="8.85546875" style="30" customWidth="1"/>
    <col min="15343" max="15343" width="16" style="30" customWidth="1"/>
    <col min="15344" max="15344" width="8.7109375" style="30" customWidth="1"/>
    <col min="15345" max="15583" width="9.140625" style="30"/>
    <col min="15584" max="15584" width="22.28515625" style="30" customWidth="1"/>
    <col min="15585" max="15585" width="20.42578125" style="30" customWidth="1"/>
    <col min="15586" max="15586" width="25" style="30" customWidth="1"/>
    <col min="15587" max="15587" width="13.85546875" style="30" customWidth="1"/>
    <col min="15588" max="15588" width="10.42578125" style="30" customWidth="1"/>
    <col min="15589" max="15589" width="8.85546875" style="30" customWidth="1"/>
    <col min="15590" max="15590" width="9.42578125" style="30" customWidth="1"/>
    <col min="15591" max="15591" width="10.7109375" style="30" customWidth="1"/>
    <col min="15592" max="15592" width="8.5703125" style="30" customWidth="1"/>
    <col min="15593" max="15593" width="9.140625" style="30"/>
    <col min="15594" max="15594" width="10.85546875" style="30" customWidth="1"/>
    <col min="15595" max="15595" width="11.140625" style="30" customWidth="1"/>
    <col min="15596" max="15596" width="9.85546875" style="30" customWidth="1"/>
    <col min="15597" max="15597" width="11" style="30" customWidth="1"/>
    <col min="15598" max="15598" width="8.85546875" style="30" customWidth="1"/>
    <col min="15599" max="15599" width="16" style="30" customWidth="1"/>
    <col min="15600" max="15600" width="8.7109375" style="30" customWidth="1"/>
    <col min="15601" max="15839" width="9.140625" style="30"/>
    <col min="15840" max="15840" width="22.28515625" style="30" customWidth="1"/>
    <col min="15841" max="15841" width="20.42578125" style="30" customWidth="1"/>
    <col min="15842" max="15842" width="25" style="30" customWidth="1"/>
    <col min="15843" max="15843" width="13.85546875" style="30" customWidth="1"/>
    <col min="15844" max="15844" width="10.42578125" style="30" customWidth="1"/>
    <col min="15845" max="15845" width="8.85546875" style="30" customWidth="1"/>
    <col min="15846" max="15846" width="9.42578125" style="30" customWidth="1"/>
    <col min="15847" max="15847" width="10.7109375" style="30" customWidth="1"/>
    <col min="15848" max="15848" width="8.5703125" style="30" customWidth="1"/>
    <col min="15849" max="15849" width="9.140625" style="30"/>
    <col min="15850" max="15850" width="10.85546875" style="30" customWidth="1"/>
    <col min="15851" max="15851" width="11.140625" style="30" customWidth="1"/>
    <col min="15852" max="15852" width="9.85546875" style="30" customWidth="1"/>
    <col min="15853" max="15853" width="11" style="30" customWidth="1"/>
    <col min="15854" max="15854" width="8.85546875" style="30" customWidth="1"/>
    <col min="15855" max="15855" width="16" style="30" customWidth="1"/>
    <col min="15856" max="15856" width="8.7109375" style="30" customWidth="1"/>
    <col min="15857" max="16095" width="9.140625" style="30"/>
    <col min="16096" max="16096" width="22.28515625" style="30" customWidth="1"/>
    <col min="16097" max="16097" width="20.42578125" style="30" customWidth="1"/>
    <col min="16098" max="16098" width="25" style="30" customWidth="1"/>
    <col min="16099" max="16099" width="13.85546875" style="30" customWidth="1"/>
    <col min="16100" max="16100" width="10.42578125" style="30" customWidth="1"/>
    <col min="16101" max="16101" width="8.85546875" style="30" customWidth="1"/>
    <col min="16102" max="16102" width="9.42578125" style="30" customWidth="1"/>
    <col min="16103" max="16103" width="10.7109375" style="30" customWidth="1"/>
    <col min="16104" max="16104" width="8.5703125" style="30" customWidth="1"/>
    <col min="16105" max="16105" width="9.140625" style="30"/>
    <col min="16106" max="16106" width="10.85546875" style="30" customWidth="1"/>
    <col min="16107" max="16107" width="11.140625" style="30" customWidth="1"/>
    <col min="16108" max="16108" width="9.85546875" style="30" customWidth="1"/>
    <col min="16109" max="16109" width="11" style="30" customWidth="1"/>
    <col min="16110" max="16110" width="8.85546875" style="30" customWidth="1"/>
    <col min="16111" max="16111" width="16" style="30" customWidth="1"/>
    <col min="16112" max="16112" width="8.7109375" style="30" customWidth="1"/>
    <col min="16113" max="16384" width="9.140625" style="30"/>
  </cols>
  <sheetData>
    <row r="1" spans="1:13" s="28" customFormat="1" ht="23.25">
      <c r="A1" s="31" t="s">
        <v>349</v>
      </c>
    </row>
    <row r="2" spans="1:13" ht="23.25">
      <c r="A2" s="275" t="s">
        <v>295</v>
      </c>
      <c r="B2" s="264" t="s">
        <v>307</v>
      </c>
      <c r="E2" s="28"/>
      <c r="F2" s="28"/>
      <c r="G2" s="32"/>
      <c r="H2" s="33"/>
      <c r="I2" s="33"/>
      <c r="J2" s="33"/>
      <c r="K2" s="33"/>
      <c r="L2" s="28"/>
      <c r="M2" s="28"/>
    </row>
    <row r="3" spans="1:13" ht="21.75" thickBot="1">
      <c r="B3" s="283">
        <v>2.1</v>
      </c>
      <c r="C3" s="70" t="s">
        <v>308</v>
      </c>
      <c r="D3" s="70"/>
      <c r="E3" s="70"/>
      <c r="F3" s="70"/>
      <c r="G3" s="70"/>
      <c r="H3" s="70"/>
      <c r="I3" s="70"/>
      <c r="J3" s="70"/>
      <c r="K3" s="70"/>
    </row>
    <row r="4" spans="1:13" ht="22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33" t="s">
        <v>282</v>
      </c>
      <c r="M4" s="734"/>
    </row>
    <row r="5" spans="1:13" ht="81" customHeight="1" thickBot="1">
      <c r="A5" s="730" t="s">
        <v>423</v>
      </c>
      <c r="B5" s="731"/>
      <c r="C5" s="732"/>
      <c r="D5" s="226" t="s">
        <v>12</v>
      </c>
      <c r="E5" s="226" t="s">
        <v>426</v>
      </c>
      <c r="F5" s="226" t="s">
        <v>143</v>
      </c>
      <c r="G5" s="226" t="s">
        <v>425</v>
      </c>
      <c r="H5" s="226" t="s">
        <v>157</v>
      </c>
      <c r="I5" s="225" t="s">
        <v>576</v>
      </c>
      <c r="J5" s="225" t="s">
        <v>424</v>
      </c>
      <c r="K5" s="657" t="s">
        <v>570</v>
      </c>
      <c r="L5" s="408" t="s">
        <v>87</v>
      </c>
      <c r="M5" s="410" t="s">
        <v>306</v>
      </c>
    </row>
    <row r="6" spans="1:13" s="60" customFormat="1">
      <c r="A6" s="508"/>
      <c r="B6" s="509"/>
      <c r="C6" s="501"/>
      <c r="D6" s="502"/>
      <c r="E6" s="502"/>
      <c r="F6" s="502"/>
      <c r="G6" s="506"/>
      <c r="H6" s="506"/>
      <c r="I6" s="510"/>
      <c r="J6" s="510"/>
      <c r="K6" s="669"/>
      <c r="L6" s="512"/>
      <c r="M6" s="511"/>
    </row>
    <row r="7" spans="1:13" s="60" customFormat="1">
      <c r="A7" s="472"/>
      <c r="B7" s="495"/>
      <c r="C7" s="46"/>
      <c r="D7" s="47"/>
      <c r="E7" s="47"/>
      <c r="F7" s="47"/>
      <c r="G7" s="489"/>
      <c r="H7" s="489"/>
      <c r="I7" s="48"/>
      <c r="J7" s="48"/>
      <c r="K7" s="670"/>
      <c r="L7" s="496"/>
      <c r="M7" s="493"/>
    </row>
    <row r="8" spans="1:13" s="60" customFormat="1">
      <c r="A8" s="277"/>
      <c r="B8" s="284"/>
      <c r="C8" s="46"/>
      <c r="D8" s="47"/>
      <c r="E8" s="47"/>
      <c r="F8" s="47"/>
      <c r="G8" s="51"/>
      <c r="H8" s="51"/>
      <c r="I8" s="52"/>
      <c r="J8" s="52"/>
      <c r="K8" s="671"/>
      <c r="L8" s="206"/>
      <c r="M8" s="494"/>
    </row>
    <row r="9" spans="1:13" s="60" customFormat="1">
      <c r="A9" s="277"/>
      <c r="B9" s="284"/>
      <c r="C9" s="46"/>
      <c r="D9" s="47"/>
      <c r="E9" s="47"/>
      <c r="F9" s="47"/>
      <c r="G9" s="51"/>
      <c r="H9" s="51"/>
      <c r="I9" s="52"/>
      <c r="J9" s="52"/>
      <c r="K9" s="671"/>
      <c r="L9" s="206"/>
      <c r="M9" s="494"/>
    </row>
    <row r="10" spans="1:13" s="60" customFormat="1">
      <c r="A10" s="277"/>
      <c r="B10" s="284"/>
      <c r="C10" s="46"/>
      <c r="D10" s="47"/>
      <c r="E10" s="47"/>
      <c r="F10" s="47"/>
      <c r="G10" s="51"/>
      <c r="H10" s="51"/>
      <c r="I10" s="52"/>
      <c r="J10" s="52"/>
      <c r="K10" s="671"/>
      <c r="L10" s="206"/>
      <c r="M10" s="494"/>
    </row>
    <row r="11" spans="1:13" s="60" customFormat="1">
      <c r="A11" s="277"/>
      <c r="B11" s="284"/>
      <c r="C11" s="46"/>
      <c r="D11" s="47"/>
      <c r="E11" s="47"/>
      <c r="F11" s="47"/>
      <c r="G11" s="51"/>
      <c r="H11" s="51"/>
      <c r="I11" s="52"/>
      <c r="J11" s="52"/>
      <c r="K11" s="671"/>
      <c r="L11" s="206"/>
      <c r="M11" s="494"/>
    </row>
    <row r="12" spans="1:13" s="60" customFormat="1">
      <c r="A12" s="277"/>
      <c r="B12" s="284"/>
      <c r="C12" s="46"/>
      <c r="D12" s="47"/>
      <c r="E12" s="47"/>
      <c r="F12" s="47"/>
      <c r="G12" s="51"/>
      <c r="H12" s="51"/>
      <c r="I12" s="52"/>
      <c r="J12" s="52"/>
      <c r="K12" s="671"/>
      <c r="L12" s="206"/>
      <c r="M12" s="494"/>
    </row>
    <row r="13" spans="1:13" s="60" customFormat="1">
      <c r="A13" s="277"/>
      <c r="B13" s="284"/>
      <c r="C13" s="46"/>
      <c r="D13" s="47"/>
      <c r="E13" s="47"/>
      <c r="F13" s="47"/>
      <c r="G13" s="51"/>
      <c r="H13" s="51"/>
      <c r="I13" s="52"/>
      <c r="J13" s="52"/>
      <c r="K13" s="671"/>
      <c r="L13" s="206"/>
      <c r="M13" s="494"/>
    </row>
    <row r="14" spans="1:13" s="60" customFormat="1">
      <c r="A14" s="277"/>
      <c r="B14" s="284"/>
      <c r="C14" s="46"/>
      <c r="D14" s="47"/>
      <c r="E14" s="47"/>
      <c r="F14" s="47"/>
      <c r="G14" s="51"/>
      <c r="H14" s="51"/>
      <c r="I14" s="52"/>
      <c r="J14" s="52"/>
      <c r="K14" s="671"/>
      <c r="L14" s="206"/>
      <c r="M14" s="494"/>
    </row>
    <row r="15" spans="1:13" s="60" customFormat="1">
      <c r="A15" s="277"/>
      <c r="B15" s="284"/>
      <c r="C15" s="46"/>
      <c r="D15" s="47"/>
      <c r="E15" s="47"/>
      <c r="F15" s="47"/>
      <c r="G15" s="51"/>
      <c r="H15" s="51"/>
      <c r="I15" s="52"/>
      <c r="J15" s="52"/>
      <c r="K15" s="671"/>
      <c r="L15" s="206"/>
      <c r="M15" s="494"/>
    </row>
    <row r="16" spans="1:13" s="60" customFormat="1">
      <c r="A16" s="277"/>
      <c r="B16" s="284"/>
      <c r="C16" s="46"/>
      <c r="D16" s="47"/>
      <c r="E16" s="47"/>
      <c r="F16" s="47"/>
      <c r="G16" s="51"/>
      <c r="H16" s="51"/>
      <c r="I16" s="52"/>
      <c r="J16" s="52"/>
      <c r="K16" s="671"/>
      <c r="L16" s="206"/>
      <c r="M16" s="494"/>
    </row>
    <row r="17" spans="1:13" s="60" customFormat="1">
      <c r="A17" s="277"/>
      <c r="B17" s="284"/>
      <c r="C17" s="46"/>
      <c r="D17" s="47"/>
      <c r="E17" s="47"/>
      <c r="F17" s="47"/>
      <c r="G17" s="51"/>
      <c r="H17" s="51"/>
      <c r="I17" s="52"/>
      <c r="J17" s="52"/>
      <c r="K17" s="671"/>
      <c r="L17" s="206"/>
      <c r="M17" s="494"/>
    </row>
    <row r="18" spans="1:13" s="60" customFormat="1">
      <c r="A18" s="277"/>
      <c r="B18" s="284"/>
      <c r="C18" s="46"/>
      <c r="D18" s="47"/>
      <c r="E18" s="47"/>
      <c r="F18" s="47"/>
      <c r="G18" s="51"/>
      <c r="H18" s="51"/>
      <c r="I18" s="52"/>
      <c r="J18" s="52"/>
      <c r="K18" s="671"/>
      <c r="L18" s="206"/>
      <c r="M18" s="494"/>
    </row>
    <row r="19" spans="1:13" s="60" customFormat="1">
      <c r="A19" s="277"/>
      <c r="B19" s="284"/>
      <c r="C19" s="46"/>
      <c r="D19" s="47"/>
      <c r="E19" s="47"/>
      <c r="F19" s="47"/>
      <c r="G19" s="51"/>
      <c r="H19" s="51"/>
      <c r="I19" s="52"/>
      <c r="J19" s="52"/>
      <c r="K19" s="671"/>
      <c r="L19" s="206"/>
      <c r="M19" s="494"/>
    </row>
    <row r="20" spans="1:13" s="60" customFormat="1">
      <c r="A20" s="277"/>
      <c r="B20" s="284"/>
      <c r="C20" s="46"/>
      <c r="D20" s="47"/>
      <c r="E20" s="47"/>
      <c r="F20" s="47"/>
      <c r="G20" s="51"/>
      <c r="H20" s="51"/>
      <c r="I20" s="52"/>
      <c r="J20" s="52"/>
      <c r="K20" s="671"/>
      <c r="L20" s="206"/>
      <c r="M20" s="494"/>
    </row>
    <row r="21" spans="1:13" s="60" customFormat="1">
      <c r="A21" s="277"/>
      <c r="B21" s="284"/>
      <c r="C21" s="46"/>
      <c r="D21" s="47"/>
      <c r="E21" s="47"/>
      <c r="F21" s="47"/>
      <c r="G21" s="51"/>
      <c r="H21" s="51"/>
      <c r="I21" s="52"/>
      <c r="J21" s="52"/>
      <c r="K21" s="671"/>
      <c r="L21" s="206"/>
      <c r="M21" s="494"/>
    </row>
    <row r="22" spans="1:13" s="60" customFormat="1">
      <c r="A22" s="622"/>
      <c r="B22" s="623"/>
      <c r="C22" s="601"/>
      <c r="D22" s="624"/>
      <c r="E22" s="624"/>
      <c r="F22" s="624"/>
      <c r="G22" s="624"/>
      <c r="H22" s="624"/>
      <c r="I22" s="625"/>
      <c r="J22" s="625"/>
      <c r="K22" s="672"/>
      <c r="L22" s="626"/>
      <c r="M22" s="627"/>
    </row>
    <row r="23" spans="1:13" s="60" customFormat="1" ht="21.75" thickBot="1">
      <c r="A23" s="618"/>
      <c r="B23" s="619"/>
      <c r="C23" s="595"/>
      <c r="D23" s="611"/>
      <c r="E23" s="611"/>
      <c r="F23" s="611"/>
      <c r="G23" s="611"/>
      <c r="H23" s="611"/>
      <c r="I23" s="577"/>
      <c r="J23" s="628" t="s">
        <v>5</v>
      </c>
      <c r="K23" s="673"/>
      <c r="L23" s="620"/>
      <c r="M23" s="621"/>
    </row>
    <row r="24" spans="1:13">
      <c r="A24" s="37" t="s">
        <v>204</v>
      </c>
      <c r="D24" s="35"/>
      <c r="E24" s="35"/>
      <c r="F24" s="35"/>
      <c r="G24" s="35"/>
      <c r="H24" s="35"/>
      <c r="I24" s="35"/>
      <c r="J24" s="35"/>
      <c r="K24" s="35"/>
    </row>
    <row r="25" spans="1:13">
      <c r="M25" s="208" t="s">
        <v>333</v>
      </c>
    </row>
  </sheetData>
  <mergeCells count="2">
    <mergeCell ref="A5:C5"/>
    <mergeCell ref="L4:M4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  <pageSetUpPr fitToPage="1"/>
  </sheetPr>
  <dimension ref="A1:O25"/>
  <sheetViews>
    <sheetView topLeftCell="A4" workbookViewId="0">
      <selection activeCell="M7" sqref="M7"/>
    </sheetView>
  </sheetViews>
  <sheetFormatPr defaultRowHeight="21"/>
  <cols>
    <col min="1" max="2" width="4.7109375" style="30" customWidth="1"/>
    <col min="3" max="3" width="6.28515625" style="30" customWidth="1"/>
    <col min="4" max="4" width="4.140625" style="30" customWidth="1"/>
    <col min="5" max="5" width="37.28515625" style="30" customWidth="1"/>
    <col min="6" max="6" width="18" style="30" customWidth="1"/>
    <col min="7" max="7" width="14" style="30" customWidth="1"/>
    <col min="8" max="8" width="16" style="30" customWidth="1"/>
    <col min="9" max="10" width="8" style="30" customWidth="1"/>
    <col min="11" max="11" width="15" style="30" customWidth="1"/>
    <col min="12" max="12" width="10.140625" style="30" customWidth="1"/>
    <col min="13" max="13" width="21" style="30" customWidth="1"/>
    <col min="14" max="14" width="8" style="30" customWidth="1"/>
    <col min="15" max="15" width="9.5703125" style="30" customWidth="1"/>
    <col min="16" max="225" width="9.140625" style="30"/>
    <col min="226" max="226" width="22.28515625" style="30" customWidth="1"/>
    <col min="227" max="227" width="20.42578125" style="30" customWidth="1"/>
    <col min="228" max="228" width="25" style="30" customWidth="1"/>
    <col min="229" max="229" width="13.85546875" style="30" customWidth="1"/>
    <col min="230" max="230" width="10.42578125" style="30" customWidth="1"/>
    <col min="231" max="231" width="8.85546875" style="30" customWidth="1"/>
    <col min="232" max="232" width="9.42578125" style="30" customWidth="1"/>
    <col min="233" max="233" width="10.7109375" style="30" customWidth="1"/>
    <col min="234" max="234" width="8.5703125" style="30" customWidth="1"/>
    <col min="235" max="235" width="9.140625" style="30"/>
    <col min="236" max="236" width="10.85546875" style="30" customWidth="1"/>
    <col min="237" max="237" width="11.140625" style="30" customWidth="1"/>
    <col min="238" max="238" width="9.85546875" style="30" customWidth="1"/>
    <col min="239" max="239" width="11" style="30" customWidth="1"/>
    <col min="240" max="240" width="8.85546875" style="30" customWidth="1"/>
    <col min="241" max="241" width="16" style="30" customWidth="1"/>
    <col min="242" max="242" width="8.7109375" style="30" customWidth="1"/>
    <col min="243" max="481" width="9.140625" style="30"/>
    <col min="482" max="482" width="22.28515625" style="30" customWidth="1"/>
    <col min="483" max="483" width="20.42578125" style="30" customWidth="1"/>
    <col min="484" max="484" width="25" style="30" customWidth="1"/>
    <col min="485" max="485" width="13.85546875" style="30" customWidth="1"/>
    <col min="486" max="486" width="10.42578125" style="30" customWidth="1"/>
    <col min="487" max="487" width="8.85546875" style="30" customWidth="1"/>
    <col min="488" max="488" width="9.42578125" style="30" customWidth="1"/>
    <col min="489" max="489" width="10.7109375" style="30" customWidth="1"/>
    <col min="490" max="490" width="8.5703125" style="30" customWidth="1"/>
    <col min="491" max="491" width="9.140625" style="30"/>
    <col min="492" max="492" width="10.85546875" style="30" customWidth="1"/>
    <col min="493" max="493" width="11.140625" style="30" customWidth="1"/>
    <col min="494" max="494" width="9.85546875" style="30" customWidth="1"/>
    <col min="495" max="495" width="11" style="30" customWidth="1"/>
    <col min="496" max="496" width="8.85546875" style="30" customWidth="1"/>
    <col min="497" max="497" width="16" style="30" customWidth="1"/>
    <col min="498" max="498" width="8.7109375" style="30" customWidth="1"/>
    <col min="499" max="737" width="9.140625" style="30"/>
    <col min="738" max="738" width="22.28515625" style="30" customWidth="1"/>
    <col min="739" max="739" width="20.42578125" style="30" customWidth="1"/>
    <col min="740" max="740" width="25" style="30" customWidth="1"/>
    <col min="741" max="741" width="13.85546875" style="30" customWidth="1"/>
    <col min="742" max="742" width="10.42578125" style="30" customWidth="1"/>
    <col min="743" max="743" width="8.85546875" style="30" customWidth="1"/>
    <col min="744" max="744" width="9.42578125" style="30" customWidth="1"/>
    <col min="745" max="745" width="10.7109375" style="30" customWidth="1"/>
    <col min="746" max="746" width="8.5703125" style="30" customWidth="1"/>
    <col min="747" max="747" width="9.140625" style="30"/>
    <col min="748" max="748" width="10.85546875" style="30" customWidth="1"/>
    <col min="749" max="749" width="11.140625" style="30" customWidth="1"/>
    <col min="750" max="750" width="9.85546875" style="30" customWidth="1"/>
    <col min="751" max="751" width="11" style="30" customWidth="1"/>
    <col min="752" max="752" width="8.85546875" style="30" customWidth="1"/>
    <col min="753" max="753" width="16" style="30" customWidth="1"/>
    <col min="754" max="754" width="8.7109375" style="30" customWidth="1"/>
    <col min="755" max="993" width="9.140625" style="30"/>
    <col min="994" max="994" width="22.28515625" style="30" customWidth="1"/>
    <col min="995" max="995" width="20.42578125" style="30" customWidth="1"/>
    <col min="996" max="996" width="25" style="30" customWidth="1"/>
    <col min="997" max="997" width="13.85546875" style="30" customWidth="1"/>
    <col min="998" max="998" width="10.42578125" style="30" customWidth="1"/>
    <col min="999" max="999" width="8.85546875" style="30" customWidth="1"/>
    <col min="1000" max="1000" width="9.42578125" style="30" customWidth="1"/>
    <col min="1001" max="1001" width="10.7109375" style="30" customWidth="1"/>
    <col min="1002" max="1002" width="8.5703125" style="30" customWidth="1"/>
    <col min="1003" max="1003" width="9.140625" style="30"/>
    <col min="1004" max="1004" width="10.85546875" style="30" customWidth="1"/>
    <col min="1005" max="1005" width="11.140625" style="30" customWidth="1"/>
    <col min="1006" max="1006" width="9.85546875" style="30" customWidth="1"/>
    <col min="1007" max="1007" width="11" style="30" customWidth="1"/>
    <col min="1008" max="1008" width="8.85546875" style="30" customWidth="1"/>
    <col min="1009" max="1009" width="16" style="30" customWidth="1"/>
    <col min="1010" max="1010" width="8.7109375" style="30" customWidth="1"/>
    <col min="1011" max="1249" width="9.140625" style="30"/>
    <col min="1250" max="1250" width="22.28515625" style="30" customWidth="1"/>
    <col min="1251" max="1251" width="20.42578125" style="30" customWidth="1"/>
    <col min="1252" max="1252" width="25" style="30" customWidth="1"/>
    <col min="1253" max="1253" width="13.85546875" style="30" customWidth="1"/>
    <col min="1254" max="1254" width="10.42578125" style="30" customWidth="1"/>
    <col min="1255" max="1255" width="8.85546875" style="30" customWidth="1"/>
    <col min="1256" max="1256" width="9.42578125" style="30" customWidth="1"/>
    <col min="1257" max="1257" width="10.7109375" style="30" customWidth="1"/>
    <col min="1258" max="1258" width="8.5703125" style="30" customWidth="1"/>
    <col min="1259" max="1259" width="9.140625" style="30"/>
    <col min="1260" max="1260" width="10.85546875" style="30" customWidth="1"/>
    <col min="1261" max="1261" width="11.140625" style="30" customWidth="1"/>
    <col min="1262" max="1262" width="9.85546875" style="30" customWidth="1"/>
    <col min="1263" max="1263" width="11" style="30" customWidth="1"/>
    <col min="1264" max="1264" width="8.85546875" style="30" customWidth="1"/>
    <col min="1265" max="1265" width="16" style="30" customWidth="1"/>
    <col min="1266" max="1266" width="8.7109375" style="30" customWidth="1"/>
    <col min="1267" max="1505" width="9.140625" style="30"/>
    <col min="1506" max="1506" width="22.28515625" style="30" customWidth="1"/>
    <col min="1507" max="1507" width="20.42578125" style="30" customWidth="1"/>
    <col min="1508" max="1508" width="25" style="30" customWidth="1"/>
    <col min="1509" max="1509" width="13.85546875" style="30" customWidth="1"/>
    <col min="1510" max="1510" width="10.42578125" style="30" customWidth="1"/>
    <col min="1511" max="1511" width="8.85546875" style="30" customWidth="1"/>
    <col min="1512" max="1512" width="9.42578125" style="30" customWidth="1"/>
    <col min="1513" max="1513" width="10.7109375" style="30" customWidth="1"/>
    <col min="1514" max="1514" width="8.5703125" style="30" customWidth="1"/>
    <col min="1515" max="1515" width="9.140625" style="30"/>
    <col min="1516" max="1516" width="10.85546875" style="30" customWidth="1"/>
    <col min="1517" max="1517" width="11.140625" style="30" customWidth="1"/>
    <col min="1518" max="1518" width="9.85546875" style="30" customWidth="1"/>
    <col min="1519" max="1519" width="11" style="30" customWidth="1"/>
    <col min="1520" max="1520" width="8.85546875" style="30" customWidth="1"/>
    <col min="1521" max="1521" width="16" style="30" customWidth="1"/>
    <col min="1522" max="1522" width="8.7109375" style="30" customWidth="1"/>
    <col min="1523" max="1761" width="9.140625" style="30"/>
    <col min="1762" max="1762" width="22.28515625" style="30" customWidth="1"/>
    <col min="1763" max="1763" width="20.42578125" style="30" customWidth="1"/>
    <col min="1764" max="1764" width="25" style="30" customWidth="1"/>
    <col min="1765" max="1765" width="13.85546875" style="30" customWidth="1"/>
    <col min="1766" max="1766" width="10.42578125" style="30" customWidth="1"/>
    <col min="1767" max="1767" width="8.85546875" style="30" customWidth="1"/>
    <col min="1768" max="1768" width="9.42578125" style="30" customWidth="1"/>
    <col min="1769" max="1769" width="10.7109375" style="30" customWidth="1"/>
    <col min="1770" max="1770" width="8.5703125" style="30" customWidth="1"/>
    <col min="1771" max="1771" width="9.140625" style="30"/>
    <col min="1772" max="1772" width="10.85546875" style="30" customWidth="1"/>
    <col min="1773" max="1773" width="11.140625" style="30" customWidth="1"/>
    <col min="1774" max="1774" width="9.85546875" style="30" customWidth="1"/>
    <col min="1775" max="1775" width="11" style="30" customWidth="1"/>
    <col min="1776" max="1776" width="8.85546875" style="30" customWidth="1"/>
    <col min="1777" max="1777" width="16" style="30" customWidth="1"/>
    <col min="1778" max="1778" width="8.7109375" style="30" customWidth="1"/>
    <col min="1779" max="2017" width="9.140625" style="30"/>
    <col min="2018" max="2018" width="22.28515625" style="30" customWidth="1"/>
    <col min="2019" max="2019" width="20.42578125" style="30" customWidth="1"/>
    <col min="2020" max="2020" width="25" style="30" customWidth="1"/>
    <col min="2021" max="2021" width="13.85546875" style="30" customWidth="1"/>
    <col min="2022" max="2022" width="10.42578125" style="30" customWidth="1"/>
    <col min="2023" max="2023" width="8.85546875" style="30" customWidth="1"/>
    <col min="2024" max="2024" width="9.42578125" style="30" customWidth="1"/>
    <col min="2025" max="2025" width="10.7109375" style="30" customWidth="1"/>
    <col min="2026" max="2026" width="8.5703125" style="30" customWidth="1"/>
    <col min="2027" max="2027" width="9.140625" style="30"/>
    <col min="2028" max="2028" width="10.85546875" style="30" customWidth="1"/>
    <col min="2029" max="2029" width="11.140625" style="30" customWidth="1"/>
    <col min="2030" max="2030" width="9.85546875" style="30" customWidth="1"/>
    <col min="2031" max="2031" width="11" style="30" customWidth="1"/>
    <col min="2032" max="2032" width="8.85546875" style="30" customWidth="1"/>
    <col min="2033" max="2033" width="16" style="30" customWidth="1"/>
    <col min="2034" max="2034" width="8.7109375" style="30" customWidth="1"/>
    <col min="2035" max="2273" width="9.140625" style="30"/>
    <col min="2274" max="2274" width="22.28515625" style="30" customWidth="1"/>
    <col min="2275" max="2275" width="20.42578125" style="30" customWidth="1"/>
    <col min="2276" max="2276" width="25" style="30" customWidth="1"/>
    <col min="2277" max="2277" width="13.85546875" style="30" customWidth="1"/>
    <col min="2278" max="2278" width="10.42578125" style="30" customWidth="1"/>
    <col min="2279" max="2279" width="8.85546875" style="30" customWidth="1"/>
    <col min="2280" max="2280" width="9.42578125" style="30" customWidth="1"/>
    <col min="2281" max="2281" width="10.7109375" style="30" customWidth="1"/>
    <col min="2282" max="2282" width="8.5703125" style="30" customWidth="1"/>
    <col min="2283" max="2283" width="9.140625" style="30"/>
    <col min="2284" max="2284" width="10.85546875" style="30" customWidth="1"/>
    <col min="2285" max="2285" width="11.140625" style="30" customWidth="1"/>
    <col min="2286" max="2286" width="9.85546875" style="30" customWidth="1"/>
    <col min="2287" max="2287" width="11" style="30" customWidth="1"/>
    <col min="2288" max="2288" width="8.85546875" style="30" customWidth="1"/>
    <col min="2289" max="2289" width="16" style="30" customWidth="1"/>
    <col min="2290" max="2290" width="8.7109375" style="30" customWidth="1"/>
    <col min="2291" max="2529" width="9.140625" style="30"/>
    <col min="2530" max="2530" width="22.28515625" style="30" customWidth="1"/>
    <col min="2531" max="2531" width="20.42578125" style="30" customWidth="1"/>
    <col min="2532" max="2532" width="25" style="30" customWidth="1"/>
    <col min="2533" max="2533" width="13.85546875" style="30" customWidth="1"/>
    <col min="2534" max="2534" width="10.42578125" style="30" customWidth="1"/>
    <col min="2535" max="2535" width="8.85546875" style="30" customWidth="1"/>
    <col min="2536" max="2536" width="9.42578125" style="30" customWidth="1"/>
    <col min="2537" max="2537" width="10.7109375" style="30" customWidth="1"/>
    <col min="2538" max="2538" width="8.5703125" style="30" customWidth="1"/>
    <col min="2539" max="2539" width="9.140625" style="30"/>
    <col min="2540" max="2540" width="10.85546875" style="30" customWidth="1"/>
    <col min="2541" max="2541" width="11.140625" style="30" customWidth="1"/>
    <col min="2542" max="2542" width="9.85546875" style="30" customWidth="1"/>
    <col min="2543" max="2543" width="11" style="30" customWidth="1"/>
    <col min="2544" max="2544" width="8.85546875" style="30" customWidth="1"/>
    <col min="2545" max="2545" width="16" style="30" customWidth="1"/>
    <col min="2546" max="2546" width="8.7109375" style="30" customWidth="1"/>
    <col min="2547" max="2785" width="9.140625" style="30"/>
    <col min="2786" max="2786" width="22.28515625" style="30" customWidth="1"/>
    <col min="2787" max="2787" width="20.42578125" style="30" customWidth="1"/>
    <col min="2788" max="2788" width="25" style="30" customWidth="1"/>
    <col min="2789" max="2789" width="13.85546875" style="30" customWidth="1"/>
    <col min="2790" max="2790" width="10.42578125" style="30" customWidth="1"/>
    <col min="2791" max="2791" width="8.85546875" style="30" customWidth="1"/>
    <col min="2792" max="2792" width="9.42578125" style="30" customWidth="1"/>
    <col min="2793" max="2793" width="10.7109375" style="30" customWidth="1"/>
    <col min="2794" max="2794" width="8.5703125" style="30" customWidth="1"/>
    <col min="2795" max="2795" width="9.140625" style="30"/>
    <col min="2796" max="2796" width="10.85546875" style="30" customWidth="1"/>
    <col min="2797" max="2797" width="11.140625" style="30" customWidth="1"/>
    <col min="2798" max="2798" width="9.85546875" style="30" customWidth="1"/>
    <col min="2799" max="2799" width="11" style="30" customWidth="1"/>
    <col min="2800" max="2800" width="8.85546875" style="30" customWidth="1"/>
    <col min="2801" max="2801" width="16" style="30" customWidth="1"/>
    <col min="2802" max="2802" width="8.7109375" style="30" customWidth="1"/>
    <col min="2803" max="3041" width="9.140625" style="30"/>
    <col min="3042" max="3042" width="22.28515625" style="30" customWidth="1"/>
    <col min="3043" max="3043" width="20.42578125" style="30" customWidth="1"/>
    <col min="3044" max="3044" width="25" style="30" customWidth="1"/>
    <col min="3045" max="3045" width="13.85546875" style="30" customWidth="1"/>
    <col min="3046" max="3046" width="10.42578125" style="30" customWidth="1"/>
    <col min="3047" max="3047" width="8.85546875" style="30" customWidth="1"/>
    <col min="3048" max="3048" width="9.42578125" style="30" customWidth="1"/>
    <col min="3049" max="3049" width="10.7109375" style="30" customWidth="1"/>
    <col min="3050" max="3050" width="8.5703125" style="30" customWidth="1"/>
    <col min="3051" max="3051" width="9.140625" style="30"/>
    <col min="3052" max="3052" width="10.85546875" style="30" customWidth="1"/>
    <col min="3053" max="3053" width="11.140625" style="30" customWidth="1"/>
    <col min="3054" max="3054" width="9.85546875" style="30" customWidth="1"/>
    <col min="3055" max="3055" width="11" style="30" customWidth="1"/>
    <col min="3056" max="3056" width="8.85546875" style="30" customWidth="1"/>
    <col min="3057" max="3057" width="16" style="30" customWidth="1"/>
    <col min="3058" max="3058" width="8.7109375" style="30" customWidth="1"/>
    <col min="3059" max="3297" width="9.140625" style="30"/>
    <col min="3298" max="3298" width="22.28515625" style="30" customWidth="1"/>
    <col min="3299" max="3299" width="20.42578125" style="30" customWidth="1"/>
    <col min="3300" max="3300" width="25" style="30" customWidth="1"/>
    <col min="3301" max="3301" width="13.85546875" style="30" customWidth="1"/>
    <col min="3302" max="3302" width="10.42578125" style="30" customWidth="1"/>
    <col min="3303" max="3303" width="8.85546875" style="30" customWidth="1"/>
    <col min="3304" max="3304" width="9.42578125" style="30" customWidth="1"/>
    <col min="3305" max="3305" width="10.7109375" style="30" customWidth="1"/>
    <col min="3306" max="3306" width="8.5703125" style="30" customWidth="1"/>
    <col min="3307" max="3307" width="9.140625" style="30"/>
    <col min="3308" max="3308" width="10.85546875" style="30" customWidth="1"/>
    <col min="3309" max="3309" width="11.140625" style="30" customWidth="1"/>
    <col min="3310" max="3310" width="9.85546875" style="30" customWidth="1"/>
    <col min="3311" max="3311" width="11" style="30" customWidth="1"/>
    <col min="3312" max="3312" width="8.85546875" style="30" customWidth="1"/>
    <col min="3313" max="3313" width="16" style="30" customWidth="1"/>
    <col min="3314" max="3314" width="8.7109375" style="30" customWidth="1"/>
    <col min="3315" max="3553" width="9.140625" style="30"/>
    <col min="3554" max="3554" width="22.28515625" style="30" customWidth="1"/>
    <col min="3555" max="3555" width="20.42578125" style="30" customWidth="1"/>
    <col min="3556" max="3556" width="25" style="30" customWidth="1"/>
    <col min="3557" max="3557" width="13.85546875" style="30" customWidth="1"/>
    <col min="3558" max="3558" width="10.42578125" style="30" customWidth="1"/>
    <col min="3559" max="3559" width="8.85546875" style="30" customWidth="1"/>
    <col min="3560" max="3560" width="9.42578125" style="30" customWidth="1"/>
    <col min="3561" max="3561" width="10.7109375" style="30" customWidth="1"/>
    <col min="3562" max="3562" width="8.5703125" style="30" customWidth="1"/>
    <col min="3563" max="3563" width="9.140625" style="30"/>
    <col min="3564" max="3564" width="10.85546875" style="30" customWidth="1"/>
    <col min="3565" max="3565" width="11.140625" style="30" customWidth="1"/>
    <col min="3566" max="3566" width="9.85546875" style="30" customWidth="1"/>
    <col min="3567" max="3567" width="11" style="30" customWidth="1"/>
    <col min="3568" max="3568" width="8.85546875" style="30" customWidth="1"/>
    <col min="3569" max="3569" width="16" style="30" customWidth="1"/>
    <col min="3570" max="3570" width="8.7109375" style="30" customWidth="1"/>
    <col min="3571" max="3809" width="9.140625" style="30"/>
    <col min="3810" max="3810" width="22.28515625" style="30" customWidth="1"/>
    <col min="3811" max="3811" width="20.42578125" style="30" customWidth="1"/>
    <col min="3812" max="3812" width="25" style="30" customWidth="1"/>
    <col min="3813" max="3813" width="13.85546875" style="30" customWidth="1"/>
    <col min="3814" max="3814" width="10.42578125" style="30" customWidth="1"/>
    <col min="3815" max="3815" width="8.85546875" style="30" customWidth="1"/>
    <col min="3816" max="3816" width="9.42578125" style="30" customWidth="1"/>
    <col min="3817" max="3817" width="10.7109375" style="30" customWidth="1"/>
    <col min="3818" max="3818" width="8.5703125" style="30" customWidth="1"/>
    <col min="3819" max="3819" width="9.140625" style="30"/>
    <col min="3820" max="3820" width="10.85546875" style="30" customWidth="1"/>
    <col min="3821" max="3821" width="11.140625" style="30" customWidth="1"/>
    <col min="3822" max="3822" width="9.85546875" style="30" customWidth="1"/>
    <col min="3823" max="3823" width="11" style="30" customWidth="1"/>
    <col min="3824" max="3824" width="8.85546875" style="30" customWidth="1"/>
    <col min="3825" max="3825" width="16" style="30" customWidth="1"/>
    <col min="3826" max="3826" width="8.7109375" style="30" customWidth="1"/>
    <col min="3827" max="4065" width="9.140625" style="30"/>
    <col min="4066" max="4066" width="22.28515625" style="30" customWidth="1"/>
    <col min="4067" max="4067" width="20.42578125" style="30" customWidth="1"/>
    <col min="4068" max="4068" width="25" style="30" customWidth="1"/>
    <col min="4069" max="4069" width="13.85546875" style="30" customWidth="1"/>
    <col min="4070" max="4070" width="10.42578125" style="30" customWidth="1"/>
    <col min="4071" max="4071" width="8.85546875" style="30" customWidth="1"/>
    <col min="4072" max="4072" width="9.42578125" style="30" customWidth="1"/>
    <col min="4073" max="4073" width="10.7109375" style="30" customWidth="1"/>
    <col min="4074" max="4074" width="8.5703125" style="30" customWidth="1"/>
    <col min="4075" max="4075" width="9.140625" style="30"/>
    <col min="4076" max="4076" width="10.85546875" style="30" customWidth="1"/>
    <col min="4077" max="4077" width="11.140625" style="30" customWidth="1"/>
    <col min="4078" max="4078" width="9.85546875" style="30" customWidth="1"/>
    <col min="4079" max="4079" width="11" style="30" customWidth="1"/>
    <col min="4080" max="4080" width="8.85546875" style="30" customWidth="1"/>
    <col min="4081" max="4081" width="16" style="30" customWidth="1"/>
    <col min="4082" max="4082" width="8.7109375" style="30" customWidth="1"/>
    <col min="4083" max="4321" width="9.140625" style="30"/>
    <col min="4322" max="4322" width="22.28515625" style="30" customWidth="1"/>
    <col min="4323" max="4323" width="20.42578125" style="30" customWidth="1"/>
    <col min="4324" max="4324" width="25" style="30" customWidth="1"/>
    <col min="4325" max="4325" width="13.85546875" style="30" customWidth="1"/>
    <col min="4326" max="4326" width="10.42578125" style="30" customWidth="1"/>
    <col min="4327" max="4327" width="8.85546875" style="30" customWidth="1"/>
    <col min="4328" max="4328" width="9.42578125" style="30" customWidth="1"/>
    <col min="4329" max="4329" width="10.7109375" style="30" customWidth="1"/>
    <col min="4330" max="4330" width="8.5703125" style="30" customWidth="1"/>
    <col min="4331" max="4331" width="9.140625" style="30"/>
    <col min="4332" max="4332" width="10.85546875" style="30" customWidth="1"/>
    <col min="4333" max="4333" width="11.140625" style="30" customWidth="1"/>
    <col min="4334" max="4334" width="9.85546875" style="30" customWidth="1"/>
    <col min="4335" max="4335" width="11" style="30" customWidth="1"/>
    <col min="4336" max="4336" width="8.85546875" style="30" customWidth="1"/>
    <col min="4337" max="4337" width="16" style="30" customWidth="1"/>
    <col min="4338" max="4338" width="8.7109375" style="30" customWidth="1"/>
    <col min="4339" max="4577" width="9.140625" style="30"/>
    <col min="4578" max="4578" width="22.28515625" style="30" customWidth="1"/>
    <col min="4579" max="4579" width="20.42578125" style="30" customWidth="1"/>
    <col min="4580" max="4580" width="25" style="30" customWidth="1"/>
    <col min="4581" max="4581" width="13.85546875" style="30" customWidth="1"/>
    <col min="4582" max="4582" width="10.42578125" style="30" customWidth="1"/>
    <col min="4583" max="4583" width="8.85546875" style="30" customWidth="1"/>
    <col min="4584" max="4584" width="9.42578125" style="30" customWidth="1"/>
    <col min="4585" max="4585" width="10.7109375" style="30" customWidth="1"/>
    <col min="4586" max="4586" width="8.5703125" style="30" customWidth="1"/>
    <col min="4587" max="4587" width="9.140625" style="30"/>
    <col min="4588" max="4588" width="10.85546875" style="30" customWidth="1"/>
    <col min="4589" max="4589" width="11.140625" style="30" customWidth="1"/>
    <col min="4590" max="4590" width="9.85546875" style="30" customWidth="1"/>
    <col min="4591" max="4591" width="11" style="30" customWidth="1"/>
    <col min="4592" max="4592" width="8.85546875" style="30" customWidth="1"/>
    <col min="4593" max="4593" width="16" style="30" customWidth="1"/>
    <col min="4594" max="4594" width="8.7109375" style="30" customWidth="1"/>
    <col min="4595" max="4833" width="9.140625" style="30"/>
    <col min="4834" max="4834" width="22.28515625" style="30" customWidth="1"/>
    <col min="4835" max="4835" width="20.42578125" style="30" customWidth="1"/>
    <col min="4836" max="4836" width="25" style="30" customWidth="1"/>
    <col min="4837" max="4837" width="13.85546875" style="30" customWidth="1"/>
    <col min="4838" max="4838" width="10.42578125" style="30" customWidth="1"/>
    <col min="4839" max="4839" width="8.85546875" style="30" customWidth="1"/>
    <col min="4840" max="4840" width="9.42578125" style="30" customWidth="1"/>
    <col min="4841" max="4841" width="10.7109375" style="30" customWidth="1"/>
    <col min="4842" max="4842" width="8.5703125" style="30" customWidth="1"/>
    <col min="4843" max="4843" width="9.140625" style="30"/>
    <col min="4844" max="4844" width="10.85546875" style="30" customWidth="1"/>
    <col min="4845" max="4845" width="11.140625" style="30" customWidth="1"/>
    <col min="4846" max="4846" width="9.85546875" style="30" customWidth="1"/>
    <col min="4847" max="4847" width="11" style="30" customWidth="1"/>
    <col min="4848" max="4848" width="8.85546875" style="30" customWidth="1"/>
    <col min="4849" max="4849" width="16" style="30" customWidth="1"/>
    <col min="4850" max="4850" width="8.7109375" style="30" customWidth="1"/>
    <col min="4851" max="5089" width="9.140625" style="30"/>
    <col min="5090" max="5090" width="22.28515625" style="30" customWidth="1"/>
    <col min="5091" max="5091" width="20.42578125" style="30" customWidth="1"/>
    <col min="5092" max="5092" width="25" style="30" customWidth="1"/>
    <col min="5093" max="5093" width="13.85546875" style="30" customWidth="1"/>
    <col min="5094" max="5094" width="10.42578125" style="30" customWidth="1"/>
    <col min="5095" max="5095" width="8.85546875" style="30" customWidth="1"/>
    <col min="5096" max="5096" width="9.42578125" style="30" customWidth="1"/>
    <col min="5097" max="5097" width="10.7109375" style="30" customWidth="1"/>
    <col min="5098" max="5098" width="8.5703125" style="30" customWidth="1"/>
    <col min="5099" max="5099" width="9.140625" style="30"/>
    <col min="5100" max="5100" width="10.85546875" style="30" customWidth="1"/>
    <col min="5101" max="5101" width="11.140625" style="30" customWidth="1"/>
    <col min="5102" max="5102" width="9.85546875" style="30" customWidth="1"/>
    <col min="5103" max="5103" width="11" style="30" customWidth="1"/>
    <col min="5104" max="5104" width="8.85546875" style="30" customWidth="1"/>
    <col min="5105" max="5105" width="16" style="30" customWidth="1"/>
    <col min="5106" max="5106" width="8.7109375" style="30" customWidth="1"/>
    <col min="5107" max="5345" width="9.140625" style="30"/>
    <col min="5346" max="5346" width="22.28515625" style="30" customWidth="1"/>
    <col min="5347" max="5347" width="20.42578125" style="30" customWidth="1"/>
    <col min="5348" max="5348" width="25" style="30" customWidth="1"/>
    <col min="5349" max="5349" width="13.85546875" style="30" customWidth="1"/>
    <col min="5350" max="5350" width="10.42578125" style="30" customWidth="1"/>
    <col min="5351" max="5351" width="8.85546875" style="30" customWidth="1"/>
    <col min="5352" max="5352" width="9.42578125" style="30" customWidth="1"/>
    <col min="5353" max="5353" width="10.7109375" style="30" customWidth="1"/>
    <col min="5354" max="5354" width="8.5703125" style="30" customWidth="1"/>
    <col min="5355" max="5355" width="9.140625" style="30"/>
    <col min="5356" max="5356" width="10.85546875" style="30" customWidth="1"/>
    <col min="5357" max="5357" width="11.140625" style="30" customWidth="1"/>
    <col min="5358" max="5358" width="9.85546875" style="30" customWidth="1"/>
    <col min="5359" max="5359" width="11" style="30" customWidth="1"/>
    <col min="5360" max="5360" width="8.85546875" style="30" customWidth="1"/>
    <col min="5361" max="5361" width="16" style="30" customWidth="1"/>
    <col min="5362" max="5362" width="8.7109375" style="30" customWidth="1"/>
    <col min="5363" max="5601" width="9.140625" style="30"/>
    <col min="5602" max="5602" width="22.28515625" style="30" customWidth="1"/>
    <col min="5603" max="5603" width="20.42578125" style="30" customWidth="1"/>
    <col min="5604" max="5604" width="25" style="30" customWidth="1"/>
    <col min="5605" max="5605" width="13.85546875" style="30" customWidth="1"/>
    <col min="5606" max="5606" width="10.42578125" style="30" customWidth="1"/>
    <col min="5607" max="5607" width="8.85546875" style="30" customWidth="1"/>
    <col min="5608" max="5608" width="9.42578125" style="30" customWidth="1"/>
    <col min="5609" max="5609" width="10.7109375" style="30" customWidth="1"/>
    <col min="5610" max="5610" width="8.5703125" style="30" customWidth="1"/>
    <col min="5611" max="5611" width="9.140625" style="30"/>
    <col min="5612" max="5612" width="10.85546875" style="30" customWidth="1"/>
    <col min="5613" max="5613" width="11.140625" style="30" customWidth="1"/>
    <col min="5614" max="5614" width="9.85546875" style="30" customWidth="1"/>
    <col min="5615" max="5615" width="11" style="30" customWidth="1"/>
    <col min="5616" max="5616" width="8.85546875" style="30" customWidth="1"/>
    <col min="5617" max="5617" width="16" style="30" customWidth="1"/>
    <col min="5618" max="5618" width="8.7109375" style="30" customWidth="1"/>
    <col min="5619" max="5857" width="9.140625" style="30"/>
    <col min="5858" max="5858" width="22.28515625" style="30" customWidth="1"/>
    <col min="5859" max="5859" width="20.42578125" style="30" customWidth="1"/>
    <col min="5860" max="5860" width="25" style="30" customWidth="1"/>
    <col min="5861" max="5861" width="13.85546875" style="30" customWidth="1"/>
    <col min="5862" max="5862" width="10.42578125" style="30" customWidth="1"/>
    <col min="5863" max="5863" width="8.85546875" style="30" customWidth="1"/>
    <col min="5864" max="5864" width="9.42578125" style="30" customWidth="1"/>
    <col min="5865" max="5865" width="10.7109375" style="30" customWidth="1"/>
    <col min="5866" max="5866" width="8.5703125" style="30" customWidth="1"/>
    <col min="5867" max="5867" width="9.140625" style="30"/>
    <col min="5868" max="5868" width="10.85546875" style="30" customWidth="1"/>
    <col min="5869" max="5869" width="11.140625" style="30" customWidth="1"/>
    <col min="5870" max="5870" width="9.85546875" style="30" customWidth="1"/>
    <col min="5871" max="5871" width="11" style="30" customWidth="1"/>
    <col min="5872" max="5872" width="8.85546875" style="30" customWidth="1"/>
    <col min="5873" max="5873" width="16" style="30" customWidth="1"/>
    <col min="5874" max="5874" width="8.7109375" style="30" customWidth="1"/>
    <col min="5875" max="6113" width="9.140625" style="30"/>
    <col min="6114" max="6114" width="22.28515625" style="30" customWidth="1"/>
    <col min="6115" max="6115" width="20.42578125" style="30" customWidth="1"/>
    <col min="6116" max="6116" width="25" style="30" customWidth="1"/>
    <col min="6117" max="6117" width="13.85546875" style="30" customWidth="1"/>
    <col min="6118" max="6118" width="10.42578125" style="30" customWidth="1"/>
    <col min="6119" max="6119" width="8.85546875" style="30" customWidth="1"/>
    <col min="6120" max="6120" width="9.42578125" style="30" customWidth="1"/>
    <col min="6121" max="6121" width="10.7109375" style="30" customWidth="1"/>
    <col min="6122" max="6122" width="8.5703125" style="30" customWidth="1"/>
    <col min="6123" max="6123" width="9.140625" style="30"/>
    <col min="6124" max="6124" width="10.85546875" style="30" customWidth="1"/>
    <col min="6125" max="6125" width="11.140625" style="30" customWidth="1"/>
    <col min="6126" max="6126" width="9.85546875" style="30" customWidth="1"/>
    <col min="6127" max="6127" width="11" style="30" customWidth="1"/>
    <col min="6128" max="6128" width="8.85546875" style="30" customWidth="1"/>
    <col min="6129" max="6129" width="16" style="30" customWidth="1"/>
    <col min="6130" max="6130" width="8.7109375" style="30" customWidth="1"/>
    <col min="6131" max="6369" width="9.140625" style="30"/>
    <col min="6370" max="6370" width="22.28515625" style="30" customWidth="1"/>
    <col min="6371" max="6371" width="20.42578125" style="30" customWidth="1"/>
    <col min="6372" max="6372" width="25" style="30" customWidth="1"/>
    <col min="6373" max="6373" width="13.85546875" style="30" customWidth="1"/>
    <col min="6374" max="6374" width="10.42578125" style="30" customWidth="1"/>
    <col min="6375" max="6375" width="8.85546875" style="30" customWidth="1"/>
    <col min="6376" max="6376" width="9.42578125" style="30" customWidth="1"/>
    <col min="6377" max="6377" width="10.7109375" style="30" customWidth="1"/>
    <col min="6378" max="6378" width="8.5703125" style="30" customWidth="1"/>
    <col min="6379" max="6379" width="9.140625" style="30"/>
    <col min="6380" max="6380" width="10.85546875" style="30" customWidth="1"/>
    <col min="6381" max="6381" width="11.140625" style="30" customWidth="1"/>
    <col min="6382" max="6382" width="9.85546875" style="30" customWidth="1"/>
    <col min="6383" max="6383" width="11" style="30" customWidth="1"/>
    <col min="6384" max="6384" width="8.85546875" style="30" customWidth="1"/>
    <col min="6385" max="6385" width="16" style="30" customWidth="1"/>
    <col min="6386" max="6386" width="8.7109375" style="30" customWidth="1"/>
    <col min="6387" max="6625" width="9.140625" style="30"/>
    <col min="6626" max="6626" width="22.28515625" style="30" customWidth="1"/>
    <col min="6627" max="6627" width="20.42578125" style="30" customWidth="1"/>
    <col min="6628" max="6628" width="25" style="30" customWidth="1"/>
    <col min="6629" max="6629" width="13.85546875" style="30" customWidth="1"/>
    <col min="6630" max="6630" width="10.42578125" style="30" customWidth="1"/>
    <col min="6631" max="6631" width="8.85546875" style="30" customWidth="1"/>
    <col min="6632" max="6632" width="9.42578125" style="30" customWidth="1"/>
    <col min="6633" max="6633" width="10.7109375" style="30" customWidth="1"/>
    <col min="6634" max="6634" width="8.5703125" style="30" customWidth="1"/>
    <col min="6635" max="6635" width="9.140625" style="30"/>
    <col min="6636" max="6636" width="10.85546875" style="30" customWidth="1"/>
    <col min="6637" max="6637" width="11.140625" style="30" customWidth="1"/>
    <col min="6638" max="6638" width="9.85546875" style="30" customWidth="1"/>
    <col min="6639" max="6639" width="11" style="30" customWidth="1"/>
    <col min="6640" max="6640" width="8.85546875" style="30" customWidth="1"/>
    <col min="6641" max="6641" width="16" style="30" customWidth="1"/>
    <col min="6642" max="6642" width="8.7109375" style="30" customWidth="1"/>
    <col min="6643" max="6881" width="9.140625" style="30"/>
    <col min="6882" max="6882" width="22.28515625" style="30" customWidth="1"/>
    <col min="6883" max="6883" width="20.42578125" style="30" customWidth="1"/>
    <col min="6884" max="6884" width="25" style="30" customWidth="1"/>
    <col min="6885" max="6885" width="13.85546875" style="30" customWidth="1"/>
    <col min="6886" max="6886" width="10.42578125" style="30" customWidth="1"/>
    <col min="6887" max="6887" width="8.85546875" style="30" customWidth="1"/>
    <col min="6888" max="6888" width="9.42578125" style="30" customWidth="1"/>
    <col min="6889" max="6889" width="10.7109375" style="30" customWidth="1"/>
    <col min="6890" max="6890" width="8.5703125" style="30" customWidth="1"/>
    <col min="6891" max="6891" width="9.140625" style="30"/>
    <col min="6892" max="6892" width="10.85546875" style="30" customWidth="1"/>
    <col min="6893" max="6893" width="11.140625" style="30" customWidth="1"/>
    <col min="6894" max="6894" width="9.85546875" style="30" customWidth="1"/>
    <col min="6895" max="6895" width="11" style="30" customWidth="1"/>
    <col min="6896" max="6896" width="8.85546875" style="30" customWidth="1"/>
    <col min="6897" max="6897" width="16" style="30" customWidth="1"/>
    <col min="6898" max="6898" width="8.7109375" style="30" customWidth="1"/>
    <col min="6899" max="7137" width="9.140625" style="30"/>
    <col min="7138" max="7138" width="22.28515625" style="30" customWidth="1"/>
    <col min="7139" max="7139" width="20.42578125" style="30" customWidth="1"/>
    <col min="7140" max="7140" width="25" style="30" customWidth="1"/>
    <col min="7141" max="7141" width="13.85546875" style="30" customWidth="1"/>
    <col min="7142" max="7142" width="10.42578125" style="30" customWidth="1"/>
    <col min="7143" max="7143" width="8.85546875" style="30" customWidth="1"/>
    <col min="7144" max="7144" width="9.42578125" style="30" customWidth="1"/>
    <col min="7145" max="7145" width="10.7109375" style="30" customWidth="1"/>
    <col min="7146" max="7146" width="8.5703125" style="30" customWidth="1"/>
    <col min="7147" max="7147" width="9.140625" style="30"/>
    <col min="7148" max="7148" width="10.85546875" style="30" customWidth="1"/>
    <col min="7149" max="7149" width="11.140625" style="30" customWidth="1"/>
    <col min="7150" max="7150" width="9.85546875" style="30" customWidth="1"/>
    <col min="7151" max="7151" width="11" style="30" customWidth="1"/>
    <col min="7152" max="7152" width="8.85546875" style="30" customWidth="1"/>
    <col min="7153" max="7153" width="16" style="30" customWidth="1"/>
    <col min="7154" max="7154" width="8.7109375" style="30" customWidth="1"/>
    <col min="7155" max="7393" width="9.140625" style="30"/>
    <col min="7394" max="7394" width="22.28515625" style="30" customWidth="1"/>
    <col min="7395" max="7395" width="20.42578125" style="30" customWidth="1"/>
    <col min="7396" max="7396" width="25" style="30" customWidth="1"/>
    <col min="7397" max="7397" width="13.85546875" style="30" customWidth="1"/>
    <col min="7398" max="7398" width="10.42578125" style="30" customWidth="1"/>
    <col min="7399" max="7399" width="8.85546875" style="30" customWidth="1"/>
    <col min="7400" max="7400" width="9.42578125" style="30" customWidth="1"/>
    <col min="7401" max="7401" width="10.7109375" style="30" customWidth="1"/>
    <col min="7402" max="7402" width="8.5703125" style="30" customWidth="1"/>
    <col min="7403" max="7403" width="9.140625" style="30"/>
    <col min="7404" max="7404" width="10.85546875" style="30" customWidth="1"/>
    <col min="7405" max="7405" width="11.140625" style="30" customWidth="1"/>
    <col min="7406" max="7406" width="9.85546875" style="30" customWidth="1"/>
    <col min="7407" max="7407" width="11" style="30" customWidth="1"/>
    <col min="7408" max="7408" width="8.85546875" style="30" customWidth="1"/>
    <col min="7409" max="7409" width="16" style="30" customWidth="1"/>
    <col min="7410" max="7410" width="8.7109375" style="30" customWidth="1"/>
    <col min="7411" max="7649" width="9.140625" style="30"/>
    <col min="7650" max="7650" width="22.28515625" style="30" customWidth="1"/>
    <col min="7651" max="7651" width="20.42578125" style="30" customWidth="1"/>
    <col min="7652" max="7652" width="25" style="30" customWidth="1"/>
    <col min="7653" max="7653" width="13.85546875" style="30" customWidth="1"/>
    <col min="7654" max="7654" width="10.42578125" style="30" customWidth="1"/>
    <col min="7655" max="7655" width="8.85546875" style="30" customWidth="1"/>
    <col min="7656" max="7656" width="9.42578125" style="30" customWidth="1"/>
    <col min="7657" max="7657" width="10.7109375" style="30" customWidth="1"/>
    <col min="7658" max="7658" width="8.5703125" style="30" customWidth="1"/>
    <col min="7659" max="7659" width="9.140625" style="30"/>
    <col min="7660" max="7660" width="10.85546875" style="30" customWidth="1"/>
    <col min="7661" max="7661" width="11.140625" style="30" customWidth="1"/>
    <col min="7662" max="7662" width="9.85546875" style="30" customWidth="1"/>
    <col min="7663" max="7663" width="11" style="30" customWidth="1"/>
    <col min="7664" max="7664" width="8.85546875" style="30" customWidth="1"/>
    <col min="7665" max="7665" width="16" style="30" customWidth="1"/>
    <col min="7666" max="7666" width="8.7109375" style="30" customWidth="1"/>
    <col min="7667" max="7905" width="9.140625" style="30"/>
    <col min="7906" max="7906" width="22.28515625" style="30" customWidth="1"/>
    <col min="7907" max="7907" width="20.42578125" style="30" customWidth="1"/>
    <col min="7908" max="7908" width="25" style="30" customWidth="1"/>
    <col min="7909" max="7909" width="13.85546875" style="30" customWidth="1"/>
    <col min="7910" max="7910" width="10.42578125" style="30" customWidth="1"/>
    <col min="7911" max="7911" width="8.85546875" style="30" customWidth="1"/>
    <col min="7912" max="7912" width="9.42578125" style="30" customWidth="1"/>
    <col min="7913" max="7913" width="10.7109375" style="30" customWidth="1"/>
    <col min="7914" max="7914" width="8.5703125" style="30" customWidth="1"/>
    <col min="7915" max="7915" width="9.140625" style="30"/>
    <col min="7916" max="7916" width="10.85546875" style="30" customWidth="1"/>
    <col min="7917" max="7917" width="11.140625" style="30" customWidth="1"/>
    <col min="7918" max="7918" width="9.85546875" style="30" customWidth="1"/>
    <col min="7919" max="7919" width="11" style="30" customWidth="1"/>
    <col min="7920" max="7920" width="8.85546875" style="30" customWidth="1"/>
    <col min="7921" max="7921" width="16" style="30" customWidth="1"/>
    <col min="7922" max="7922" width="8.7109375" style="30" customWidth="1"/>
    <col min="7923" max="8161" width="9.140625" style="30"/>
    <col min="8162" max="8162" width="22.28515625" style="30" customWidth="1"/>
    <col min="8163" max="8163" width="20.42578125" style="30" customWidth="1"/>
    <col min="8164" max="8164" width="25" style="30" customWidth="1"/>
    <col min="8165" max="8165" width="13.85546875" style="30" customWidth="1"/>
    <col min="8166" max="8166" width="10.42578125" style="30" customWidth="1"/>
    <col min="8167" max="8167" width="8.85546875" style="30" customWidth="1"/>
    <col min="8168" max="8168" width="9.42578125" style="30" customWidth="1"/>
    <col min="8169" max="8169" width="10.7109375" style="30" customWidth="1"/>
    <col min="8170" max="8170" width="8.5703125" style="30" customWidth="1"/>
    <col min="8171" max="8171" width="9.140625" style="30"/>
    <col min="8172" max="8172" width="10.85546875" style="30" customWidth="1"/>
    <col min="8173" max="8173" width="11.140625" style="30" customWidth="1"/>
    <col min="8174" max="8174" width="9.85546875" style="30" customWidth="1"/>
    <col min="8175" max="8175" width="11" style="30" customWidth="1"/>
    <col min="8176" max="8176" width="8.85546875" style="30" customWidth="1"/>
    <col min="8177" max="8177" width="16" style="30" customWidth="1"/>
    <col min="8178" max="8178" width="8.7109375" style="30" customWidth="1"/>
    <col min="8179" max="8417" width="9.140625" style="30"/>
    <col min="8418" max="8418" width="22.28515625" style="30" customWidth="1"/>
    <col min="8419" max="8419" width="20.42578125" style="30" customWidth="1"/>
    <col min="8420" max="8420" width="25" style="30" customWidth="1"/>
    <col min="8421" max="8421" width="13.85546875" style="30" customWidth="1"/>
    <col min="8422" max="8422" width="10.42578125" style="30" customWidth="1"/>
    <col min="8423" max="8423" width="8.85546875" style="30" customWidth="1"/>
    <col min="8424" max="8424" width="9.42578125" style="30" customWidth="1"/>
    <col min="8425" max="8425" width="10.7109375" style="30" customWidth="1"/>
    <col min="8426" max="8426" width="8.5703125" style="30" customWidth="1"/>
    <col min="8427" max="8427" width="9.140625" style="30"/>
    <col min="8428" max="8428" width="10.85546875" style="30" customWidth="1"/>
    <col min="8429" max="8429" width="11.140625" style="30" customWidth="1"/>
    <col min="8430" max="8430" width="9.85546875" style="30" customWidth="1"/>
    <col min="8431" max="8431" width="11" style="30" customWidth="1"/>
    <col min="8432" max="8432" width="8.85546875" style="30" customWidth="1"/>
    <col min="8433" max="8433" width="16" style="30" customWidth="1"/>
    <col min="8434" max="8434" width="8.7109375" style="30" customWidth="1"/>
    <col min="8435" max="8673" width="9.140625" style="30"/>
    <col min="8674" max="8674" width="22.28515625" style="30" customWidth="1"/>
    <col min="8675" max="8675" width="20.42578125" style="30" customWidth="1"/>
    <col min="8676" max="8676" width="25" style="30" customWidth="1"/>
    <col min="8677" max="8677" width="13.85546875" style="30" customWidth="1"/>
    <col min="8678" max="8678" width="10.42578125" style="30" customWidth="1"/>
    <col min="8679" max="8679" width="8.85546875" style="30" customWidth="1"/>
    <col min="8680" max="8680" width="9.42578125" style="30" customWidth="1"/>
    <col min="8681" max="8681" width="10.7109375" style="30" customWidth="1"/>
    <col min="8682" max="8682" width="8.5703125" style="30" customWidth="1"/>
    <col min="8683" max="8683" width="9.140625" style="30"/>
    <col min="8684" max="8684" width="10.85546875" style="30" customWidth="1"/>
    <col min="8685" max="8685" width="11.140625" style="30" customWidth="1"/>
    <col min="8686" max="8686" width="9.85546875" style="30" customWidth="1"/>
    <col min="8687" max="8687" width="11" style="30" customWidth="1"/>
    <col min="8688" max="8688" width="8.85546875" style="30" customWidth="1"/>
    <col min="8689" max="8689" width="16" style="30" customWidth="1"/>
    <col min="8690" max="8690" width="8.7109375" style="30" customWidth="1"/>
    <col min="8691" max="8929" width="9.140625" style="30"/>
    <col min="8930" max="8930" width="22.28515625" style="30" customWidth="1"/>
    <col min="8931" max="8931" width="20.42578125" style="30" customWidth="1"/>
    <col min="8932" max="8932" width="25" style="30" customWidth="1"/>
    <col min="8933" max="8933" width="13.85546875" style="30" customWidth="1"/>
    <col min="8934" max="8934" width="10.42578125" style="30" customWidth="1"/>
    <col min="8935" max="8935" width="8.85546875" style="30" customWidth="1"/>
    <col min="8936" max="8936" width="9.42578125" style="30" customWidth="1"/>
    <col min="8937" max="8937" width="10.7109375" style="30" customWidth="1"/>
    <col min="8938" max="8938" width="8.5703125" style="30" customWidth="1"/>
    <col min="8939" max="8939" width="9.140625" style="30"/>
    <col min="8940" max="8940" width="10.85546875" style="30" customWidth="1"/>
    <col min="8941" max="8941" width="11.140625" style="30" customWidth="1"/>
    <col min="8942" max="8942" width="9.85546875" style="30" customWidth="1"/>
    <col min="8943" max="8943" width="11" style="30" customWidth="1"/>
    <col min="8944" max="8944" width="8.85546875" style="30" customWidth="1"/>
    <col min="8945" max="8945" width="16" style="30" customWidth="1"/>
    <col min="8946" max="8946" width="8.7109375" style="30" customWidth="1"/>
    <col min="8947" max="9185" width="9.140625" style="30"/>
    <col min="9186" max="9186" width="22.28515625" style="30" customWidth="1"/>
    <col min="9187" max="9187" width="20.42578125" style="30" customWidth="1"/>
    <col min="9188" max="9188" width="25" style="30" customWidth="1"/>
    <col min="9189" max="9189" width="13.85546875" style="30" customWidth="1"/>
    <col min="9190" max="9190" width="10.42578125" style="30" customWidth="1"/>
    <col min="9191" max="9191" width="8.85546875" style="30" customWidth="1"/>
    <col min="9192" max="9192" width="9.42578125" style="30" customWidth="1"/>
    <col min="9193" max="9193" width="10.7109375" style="30" customWidth="1"/>
    <col min="9194" max="9194" width="8.5703125" style="30" customWidth="1"/>
    <col min="9195" max="9195" width="9.140625" style="30"/>
    <col min="9196" max="9196" width="10.85546875" style="30" customWidth="1"/>
    <col min="9197" max="9197" width="11.140625" style="30" customWidth="1"/>
    <col min="9198" max="9198" width="9.85546875" style="30" customWidth="1"/>
    <col min="9199" max="9199" width="11" style="30" customWidth="1"/>
    <col min="9200" max="9200" width="8.85546875" style="30" customWidth="1"/>
    <col min="9201" max="9201" width="16" style="30" customWidth="1"/>
    <col min="9202" max="9202" width="8.7109375" style="30" customWidth="1"/>
    <col min="9203" max="9441" width="9.140625" style="30"/>
    <col min="9442" max="9442" width="22.28515625" style="30" customWidth="1"/>
    <col min="9443" max="9443" width="20.42578125" style="30" customWidth="1"/>
    <col min="9444" max="9444" width="25" style="30" customWidth="1"/>
    <col min="9445" max="9445" width="13.85546875" style="30" customWidth="1"/>
    <col min="9446" max="9446" width="10.42578125" style="30" customWidth="1"/>
    <col min="9447" max="9447" width="8.85546875" style="30" customWidth="1"/>
    <col min="9448" max="9448" width="9.42578125" style="30" customWidth="1"/>
    <col min="9449" max="9449" width="10.7109375" style="30" customWidth="1"/>
    <col min="9450" max="9450" width="8.5703125" style="30" customWidth="1"/>
    <col min="9451" max="9451" width="9.140625" style="30"/>
    <col min="9452" max="9452" width="10.85546875" style="30" customWidth="1"/>
    <col min="9453" max="9453" width="11.140625" style="30" customWidth="1"/>
    <col min="9454" max="9454" width="9.85546875" style="30" customWidth="1"/>
    <col min="9455" max="9455" width="11" style="30" customWidth="1"/>
    <col min="9456" max="9456" width="8.85546875" style="30" customWidth="1"/>
    <col min="9457" max="9457" width="16" style="30" customWidth="1"/>
    <col min="9458" max="9458" width="8.7109375" style="30" customWidth="1"/>
    <col min="9459" max="9697" width="9.140625" style="30"/>
    <col min="9698" max="9698" width="22.28515625" style="30" customWidth="1"/>
    <col min="9699" max="9699" width="20.42578125" style="30" customWidth="1"/>
    <col min="9700" max="9700" width="25" style="30" customWidth="1"/>
    <col min="9701" max="9701" width="13.85546875" style="30" customWidth="1"/>
    <col min="9702" max="9702" width="10.42578125" style="30" customWidth="1"/>
    <col min="9703" max="9703" width="8.85546875" style="30" customWidth="1"/>
    <col min="9704" max="9704" width="9.42578125" style="30" customWidth="1"/>
    <col min="9705" max="9705" width="10.7109375" style="30" customWidth="1"/>
    <col min="9706" max="9706" width="8.5703125" style="30" customWidth="1"/>
    <col min="9707" max="9707" width="9.140625" style="30"/>
    <col min="9708" max="9708" width="10.85546875" style="30" customWidth="1"/>
    <col min="9709" max="9709" width="11.140625" style="30" customWidth="1"/>
    <col min="9710" max="9710" width="9.85546875" style="30" customWidth="1"/>
    <col min="9711" max="9711" width="11" style="30" customWidth="1"/>
    <col min="9712" max="9712" width="8.85546875" style="30" customWidth="1"/>
    <col min="9713" max="9713" width="16" style="30" customWidth="1"/>
    <col min="9714" max="9714" width="8.7109375" style="30" customWidth="1"/>
    <col min="9715" max="9953" width="9.140625" style="30"/>
    <col min="9954" max="9954" width="22.28515625" style="30" customWidth="1"/>
    <col min="9955" max="9955" width="20.42578125" style="30" customWidth="1"/>
    <col min="9956" max="9956" width="25" style="30" customWidth="1"/>
    <col min="9957" max="9957" width="13.85546875" style="30" customWidth="1"/>
    <col min="9958" max="9958" width="10.42578125" style="30" customWidth="1"/>
    <col min="9959" max="9959" width="8.85546875" style="30" customWidth="1"/>
    <col min="9960" max="9960" width="9.42578125" style="30" customWidth="1"/>
    <col min="9961" max="9961" width="10.7109375" style="30" customWidth="1"/>
    <col min="9962" max="9962" width="8.5703125" style="30" customWidth="1"/>
    <col min="9963" max="9963" width="9.140625" style="30"/>
    <col min="9964" max="9964" width="10.85546875" style="30" customWidth="1"/>
    <col min="9965" max="9965" width="11.140625" style="30" customWidth="1"/>
    <col min="9966" max="9966" width="9.85546875" style="30" customWidth="1"/>
    <col min="9967" max="9967" width="11" style="30" customWidth="1"/>
    <col min="9968" max="9968" width="8.85546875" style="30" customWidth="1"/>
    <col min="9969" max="9969" width="16" style="30" customWidth="1"/>
    <col min="9970" max="9970" width="8.7109375" style="30" customWidth="1"/>
    <col min="9971" max="10209" width="9.140625" style="30"/>
    <col min="10210" max="10210" width="22.28515625" style="30" customWidth="1"/>
    <col min="10211" max="10211" width="20.42578125" style="30" customWidth="1"/>
    <col min="10212" max="10212" width="25" style="30" customWidth="1"/>
    <col min="10213" max="10213" width="13.85546875" style="30" customWidth="1"/>
    <col min="10214" max="10214" width="10.42578125" style="30" customWidth="1"/>
    <col min="10215" max="10215" width="8.85546875" style="30" customWidth="1"/>
    <col min="10216" max="10216" width="9.42578125" style="30" customWidth="1"/>
    <col min="10217" max="10217" width="10.7109375" style="30" customWidth="1"/>
    <col min="10218" max="10218" width="8.5703125" style="30" customWidth="1"/>
    <col min="10219" max="10219" width="9.140625" style="30"/>
    <col min="10220" max="10220" width="10.85546875" style="30" customWidth="1"/>
    <col min="10221" max="10221" width="11.140625" style="30" customWidth="1"/>
    <col min="10222" max="10222" width="9.85546875" style="30" customWidth="1"/>
    <col min="10223" max="10223" width="11" style="30" customWidth="1"/>
    <col min="10224" max="10224" width="8.85546875" style="30" customWidth="1"/>
    <col min="10225" max="10225" width="16" style="30" customWidth="1"/>
    <col min="10226" max="10226" width="8.7109375" style="30" customWidth="1"/>
    <col min="10227" max="10465" width="9.140625" style="30"/>
    <col min="10466" max="10466" width="22.28515625" style="30" customWidth="1"/>
    <col min="10467" max="10467" width="20.42578125" style="30" customWidth="1"/>
    <col min="10468" max="10468" width="25" style="30" customWidth="1"/>
    <col min="10469" max="10469" width="13.85546875" style="30" customWidth="1"/>
    <col min="10470" max="10470" width="10.42578125" style="30" customWidth="1"/>
    <col min="10471" max="10471" width="8.85546875" style="30" customWidth="1"/>
    <col min="10472" max="10472" width="9.42578125" style="30" customWidth="1"/>
    <col min="10473" max="10473" width="10.7109375" style="30" customWidth="1"/>
    <col min="10474" max="10474" width="8.5703125" style="30" customWidth="1"/>
    <col min="10475" max="10475" width="9.140625" style="30"/>
    <col min="10476" max="10476" width="10.85546875" style="30" customWidth="1"/>
    <col min="10477" max="10477" width="11.140625" style="30" customWidth="1"/>
    <col min="10478" max="10478" width="9.85546875" style="30" customWidth="1"/>
    <col min="10479" max="10479" width="11" style="30" customWidth="1"/>
    <col min="10480" max="10480" width="8.85546875" style="30" customWidth="1"/>
    <col min="10481" max="10481" width="16" style="30" customWidth="1"/>
    <col min="10482" max="10482" width="8.7109375" style="30" customWidth="1"/>
    <col min="10483" max="10721" width="9.140625" style="30"/>
    <col min="10722" max="10722" width="22.28515625" style="30" customWidth="1"/>
    <col min="10723" max="10723" width="20.42578125" style="30" customWidth="1"/>
    <col min="10724" max="10724" width="25" style="30" customWidth="1"/>
    <col min="10725" max="10725" width="13.85546875" style="30" customWidth="1"/>
    <col min="10726" max="10726" width="10.42578125" style="30" customWidth="1"/>
    <col min="10727" max="10727" width="8.85546875" style="30" customWidth="1"/>
    <col min="10728" max="10728" width="9.42578125" style="30" customWidth="1"/>
    <col min="10729" max="10729" width="10.7109375" style="30" customWidth="1"/>
    <col min="10730" max="10730" width="8.5703125" style="30" customWidth="1"/>
    <col min="10731" max="10731" width="9.140625" style="30"/>
    <col min="10732" max="10732" width="10.85546875" style="30" customWidth="1"/>
    <col min="10733" max="10733" width="11.140625" style="30" customWidth="1"/>
    <col min="10734" max="10734" width="9.85546875" style="30" customWidth="1"/>
    <col min="10735" max="10735" width="11" style="30" customWidth="1"/>
    <col min="10736" max="10736" width="8.85546875" style="30" customWidth="1"/>
    <col min="10737" max="10737" width="16" style="30" customWidth="1"/>
    <col min="10738" max="10738" width="8.7109375" style="30" customWidth="1"/>
    <col min="10739" max="10977" width="9.140625" style="30"/>
    <col min="10978" max="10978" width="22.28515625" style="30" customWidth="1"/>
    <col min="10979" max="10979" width="20.42578125" style="30" customWidth="1"/>
    <col min="10980" max="10980" width="25" style="30" customWidth="1"/>
    <col min="10981" max="10981" width="13.85546875" style="30" customWidth="1"/>
    <col min="10982" max="10982" width="10.42578125" style="30" customWidth="1"/>
    <col min="10983" max="10983" width="8.85546875" style="30" customWidth="1"/>
    <col min="10984" max="10984" width="9.42578125" style="30" customWidth="1"/>
    <col min="10985" max="10985" width="10.7109375" style="30" customWidth="1"/>
    <col min="10986" max="10986" width="8.5703125" style="30" customWidth="1"/>
    <col min="10987" max="10987" width="9.140625" style="30"/>
    <col min="10988" max="10988" width="10.85546875" style="30" customWidth="1"/>
    <col min="10989" max="10989" width="11.140625" style="30" customWidth="1"/>
    <col min="10990" max="10990" width="9.85546875" style="30" customWidth="1"/>
    <col min="10991" max="10991" width="11" style="30" customWidth="1"/>
    <col min="10992" max="10992" width="8.85546875" style="30" customWidth="1"/>
    <col min="10993" max="10993" width="16" style="30" customWidth="1"/>
    <col min="10994" max="10994" width="8.7109375" style="30" customWidth="1"/>
    <col min="10995" max="11233" width="9.140625" style="30"/>
    <col min="11234" max="11234" width="22.28515625" style="30" customWidth="1"/>
    <col min="11235" max="11235" width="20.42578125" style="30" customWidth="1"/>
    <col min="11236" max="11236" width="25" style="30" customWidth="1"/>
    <col min="11237" max="11237" width="13.85546875" style="30" customWidth="1"/>
    <col min="11238" max="11238" width="10.42578125" style="30" customWidth="1"/>
    <col min="11239" max="11239" width="8.85546875" style="30" customWidth="1"/>
    <col min="11240" max="11240" width="9.42578125" style="30" customWidth="1"/>
    <col min="11241" max="11241" width="10.7109375" style="30" customWidth="1"/>
    <col min="11242" max="11242" width="8.5703125" style="30" customWidth="1"/>
    <col min="11243" max="11243" width="9.140625" style="30"/>
    <col min="11244" max="11244" width="10.85546875" style="30" customWidth="1"/>
    <col min="11245" max="11245" width="11.140625" style="30" customWidth="1"/>
    <col min="11246" max="11246" width="9.85546875" style="30" customWidth="1"/>
    <col min="11247" max="11247" width="11" style="30" customWidth="1"/>
    <col min="11248" max="11248" width="8.85546875" style="30" customWidth="1"/>
    <col min="11249" max="11249" width="16" style="30" customWidth="1"/>
    <col min="11250" max="11250" width="8.7109375" style="30" customWidth="1"/>
    <col min="11251" max="11489" width="9.140625" style="30"/>
    <col min="11490" max="11490" width="22.28515625" style="30" customWidth="1"/>
    <col min="11491" max="11491" width="20.42578125" style="30" customWidth="1"/>
    <col min="11492" max="11492" width="25" style="30" customWidth="1"/>
    <col min="11493" max="11493" width="13.85546875" style="30" customWidth="1"/>
    <col min="11494" max="11494" width="10.42578125" style="30" customWidth="1"/>
    <col min="11495" max="11495" width="8.85546875" style="30" customWidth="1"/>
    <col min="11496" max="11496" width="9.42578125" style="30" customWidth="1"/>
    <col min="11497" max="11497" width="10.7109375" style="30" customWidth="1"/>
    <col min="11498" max="11498" width="8.5703125" style="30" customWidth="1"/>
    <col min="11499" max="11499" width="9.140625" style="30"/>
    <col min="11500" max="11500" width="10.85546875" style="30" customWidth="1"/>
    <col min="11501" max="11501" width="11.140625" style="30" customWidth="1"/>
    <col min="11502" max="11502" width="9.85546875" style="30" customWidth="1"/>
    <col min="11503" max="11503" width="11" style="30" customWidth="1"/>
    <col min="11504" max="11504" width="8.85546875" style="30" customWidth="1"/>
    <col min="11505" max="11505" width="16" style="30" customWidth="1"/>
    <col min="11506" max="11506" width="8.7109375" style="30" customWidth="1"/>
    <col min="11507" max="11745" width="9.140625" style="30"/>
    <col min="11746" max="11746" width="22.28515625" style="30" customWidth="1"/>
    <col min="11747" max="11747" width="20.42578125" style="30" customWidth="1"/>
    <col min="11748" max="11748" width="25" style="30" customWidth="1"/>
    <col min="11749" max="11749" width="13.85546875" style="30" customWidth="1"/>
    <col min="11750" max="11750" width="10.42578125" style="30" customWidth="1"/>
    <col min="11751" max="11751" width="8.85546875" style="30" customWidth="1"/>
    <col min="11752" max="11752" width="9.42578125" style="30" customWidth="1"/>
    <col min="11753" max="11753" width="10.7109375" style="30" customWidth="1"/>
    <col min="11754" max="11754" width="8.5703125" style="30" customWidth="1"/>
    <col min="11755" max="11755" width="9.140625" style="30"/>
    <col min="11756" max="11756" width="10.85546875" style="30" customWidth="1"/>
    <col min="11757" max="11757" width="11.140625" style="30" customWidth="1"/>
    <col min="11758" max="11758" width="9.85546875" style="30" customWidth="1"/>
    <col min="11759" max="11759" width="11" style="30" customWidth="1"/>
    <col min="11760" max="11760" width="8.85546875" style="30" customWidth="1"/>
    <col min="11761" max="11761" width="16" style="30" customWidth="1"/>
    <col min="11762" max="11762" width="8.7109375" style="30" customWidth="1"/>
    <col min="11763" max="12001" width="9.140625" style="30"/>
    <col min="12002" max="12002" width="22.28515625" style="30" customWidth="1"/>
    <col min="12003" max="12003" width="20.42578125" style="30" customWidth="1"/>
    <col min="12004" max="12004" width="25" style="30" customWidth="1"/>
    <col min="12005" max="12005" width="13.85546875" style="30" customWidth="1"/>
    <col min="12006" max="12006" width="10.42578125" style="30" customWidth="1"/>
    <col min="12007" max="12007" width="8.85546875" style="30" customWidth="1"/>
    <col min="12008" max="12008" width="9.42578125" style="30" customWidth="1"/>
    <col min="12009" max="12009" width="10.7109375" style="30" customWidth="1"/>
    <col min="12010" max="12010" width="8.5703125" style="30" customWidth="1"/>
    <col min="12011" max="12011" width="9.140625" style="30"/>
    <col min="12012" max="12012" width="10.85546875" style="30" customWidth="1"/>
    <col min="12013" max="12013" width="11.140625" style="30" customWidth="1"/>
    <col min="12014" max="12014" width="9.85546875" style="30" customWidth="1"/>
    <col min="12015" max="12015" width="11" style="30" customWidth="1"/>
    <col min="12016" max="12016" width="8.85546875" style="30" customWidth="1"/>
    <col min="12017" max="12017" width="16" style="30" customWidth="1"/>
    <col min="12018" max="12018" width="8.7109375" style="30" customWidth="1"/>
    <col min="12019" max="12257" width="9.140625" style="30"/>
    <col min="12258" max="12258" width="22.28515625" style="30" customWidth="1"/>
    <col min="12259" max="12259" width="20.42578125" style="30" customWidth="1"/>
    <col min="12260" max="12260" width="25" style="30" customWidth="1"/>
    <col min="12261" max="12261" width="13.85546875" style="30" customWidth="1"/>
    <col min="12262" max="12262" width="10.42578125" style="30" customWidth="1"/>
    <col min="12263" max="12263" width="8.85546875" style="30" customWidth="1"/>
    <col min="12264" max="12264" width="9.42578125" style="30" customWidth="1"/>
    <col min="12265" max="12265" width="10.7109375" style="30" customWidth="1"/>
    <col min="12266" max="12266" width="8.5703125" style="30" customWidth="1"/>
    <col min="12267" max="12267" width="9.140625" style="30"/>
    <col min="12268" max="12268" width="10.85546875" style="30" customWidth="1"/>
    <col min="12269" max="12269" width="11.140625" style="30" customWidth="1"/>
    <col min="12270" max="12270" width="9.85546875" style="30" customWidth="1"/>
    <col min="12271" max="12271" width="11" style="30" customWidth="1"/>
    <col min="12272" max="12272" width="8.85546875" style="30" customWidth="1"/>
    <col min="12273" max="12273" width="16" style="30" customWidth="1"/>
    <col min="12274" max="12274" width="8.7109375" style="30" customWidth="1"/>
    <col min="12275" max="12513" width="9.140625" style="30"/>
    <col min="12514" max="12514" width="22.28515625" style="30" customWidth="1"/>
    <col min="12515" max="12515" width="20.42578125" style="30" customWidth="1"/>
    <col min="12516" max="12516" width="25" style="30" customWidth="1"/>
    <col min="12517" max="12517" width="13.85546875" style="30" customWidth="1"/>
    <col min="12518" max="12518" width="10.42578125" style="30" customWidth="1"/>
    <col min="12519" max="12519" width="8.85546875" style="30" customWidth="1"/>
    <col min="12520" max="12520" width="9.42578125" style="30" customWidth="1"/>
    <col min="12521" max="12521" width="10.7109375" style="30" customWidth="1"/>
    <col min="12522" max="12522" width="8.5703125" style="30" customWidth="1"/>
    <col min="12523" max="12523" width="9.140625" style="30"/>
    <col min="12524" max="12524" width="10.85546875" style="30" customWidth="1"/>
    <col min="12525" max="12525" width="11.140625" style="30" customWidth="1"/>
    <col min="12526" max="12526" width="9.85546875" style="30" customWidth="1"/>
    <col min="12527" max="12527" width="11" style="30" customWidth="1"/>
    <col min="12528" max="12528" width="8.85546875" style="30" customWidth="1"/>
    <col min="12529" max="12529" width="16" style="30" customWidth="1"/>
    <col min="12530" max="12530" width="8.7109375" style="30" customWidth="1"/>
    <col min="12531" max="12769" width="9.140625" style="30"/>
    <col min="12770" max="12770" width="22.28515625" style="30" customWidth="1"/>
    <col min="12771" max="12771" width="20.42578125" style="30" customWidth="1"/>
    <col min="12772" max="12772" width="25" style="30" customWidth="1"/>
    <col min="12773" max="12773" width="13.85546875" style="30" customWidth="1"/>
    <col min="12774" max="12774" width="10.42578125" style="30" customWidth="1"/>
    <col min="12775" max="12775" width="8.85546875" style="30" customWidth="1"/>
    <col min="12776" max="12776" width="9.42578125" style="30" customWidth="1"/>
    <col min="12777" max="12777" width="10.7109375" style="30" customWidth="1"/>
    <col min="12778" max="12778" width="8.5703125" style="30" customWidth="1"/>
    <col min="12779" max="12779" width="9.140625" style="30"/>
    <col min="12780" max="12780" width="10.85546875" style="30" customWidth="1"/>
    <col min="12781" max="12781" width="11.140625" style="30" customWidth="1"/>
    <col min="12782" max="12782" width="9.85546875" style="30" customWidth="1"/>
    <col min="12783" max="12783" width="11" style="30" customWidth="1"/>
    <col min="12784" max="12784" width="8.85546875" style="30" customWidth="1"/>
    <col min="12785" max="12785" width="16" style="30" customWidth="1"/>
    <col min="12786" max="12786" width="8.7109375" style="30" customWidth="1"/>
    <col min="12787" max="13025" width="9.140625" style="30"/>
    <col min="13026" max="13026" width="22.28515625" style="30" customWidth="1"/>
    <col min="13027" max="13027" width="20.42578125" style="30" customWidth="1"/>
    <col min="13028" max="13028" width="25" style="30" customWidth="1"/>
    <col min="13029" max="13029" width="13.85546875" style="30" customWidth="1"/>
    <col min="13030" max="13030" width="10.42578125" style="30" customWidth="1"/>
    <col min="13031" max="13031" width="8.85546875" style="30" customWidth="1"/>
    <col min="13032" max="13032" width="9.42578125" style="30" customWidth="1"/>
    <col min="13033" max="13033" width="10.7109375" style="30" customWidth="1"/>
    <col min="13034" max="13034" width="8.5703125" style="30" customWidth="1"/>
    <col min="13035" max="13035" width="9.140625" style="30"/>
    <col min="13036" max="13036" width="10.85546875" style="30" customWidth="1"/>
    <col min="13037" max="13037" width="11.140625" style="30" customWidth="1"/>
    <col min="13038" max="13038" width="9.85546875" style="30" customWidth="1"/>
    <col min="13039" max="13039" width="11" style="30" customWidth="1"/>
    <col min="13040" max="13040" width="8.85546875" style="30" customWidth="1"/>
    <col min="13041" max="13041" width="16" style="30" customWidth="1"/>
    <col min="13042" max="13042" width="8.7109375" style="30" customWidth="1"/>
    <col min="13043" max="13281" width="9.140625" style="30"/>
    <col min="13282" max="13282" width="22.28515625" style="30" customWidth="1"/>
    <col min="13283" max="13283" width="20.42578125" style="30" customWidth="1"/>
    <col min="13284" max="13284" width="25" style="30" customWidth="1"/>
    <col min="13285" max="13285" width="13.85546875" style="30" customWidth="1"/>
    <col min="13286" max="13286" width="10.42578125" style="30" customWidth="1"/>
    <col min="13287" max="13287" width="8.85546875" style="30" customWidth="1"/>
    <col min="13288" max="13288" width="9.42578125" style="30" customWidth="1"/>
    <col min="13289" max="13289" width="10.7109375" style="30" customWidth="1"/>
    <col min="13290" max="13290" width="8.5703125" style="30" customWidth="1"/>
    <col min="13291" max="13291" width="9.140625" style="30"/>
    <col min="13292" max="13292" width="10.85546875" style="30" customWidth="1"/>
    <col min="13293" max="13293" width="11.140625" style="30" customWidth="1"/>
    <col min="13294" max="13294" width="9.85546875" style="30" customWidth="1"/>
    <col min="13295" max="13295" width="11" style="30" customWidth="1"/>
    <col min="13296" max="13296" width="8.85546875" style="30" customWidth="1"/>
    <col min="13297" max="13297" width="16" style="30" customWidth="1"/>
    <col min="13298" max="13298" width="8.7109375" style="30" customWidth="1"/>
    <col min="13299" max="13537" width="9.140625" style="30"/>
    <col min="13538" max="13538" width="22.28515625" style="30" customWidth="1"/>
    <col min="13539" max="13539" width="20.42578125" style="30" customWidth="1"/>
    <col min="13540" max="13540" width="25" style="30" customWidth="1"/>
    <col min="13541" max="13541" width="13.85546875" style="30" customWidth="1"/>
    <col min="13542" max="13542" width="10.42578125" style="30" customWidth="1"/>
    <col min="13543" max="13543" width="8.85546875" style="30" customWidth="1"/>
    <col min="13544" max="13544" width="9.42578125" style="30" customWidth="1"/>
    <col min="13545" max="13545" width="10.7109375" style="30" customWidth="1"/>
    <col min="13546" max="13546" width="8.5703125" style="30" customWidth="1"/>
    <col min="13547" max="13547" width="9.140625" style="30"/>
    <col min="13548" max="13548" width="10.85546875" style="30" customWidth="1"/>
    <col min="13549" max="13549" width="11.140625" style="30" customWidth="1"/>
    <col min="13550" max="13550" width="9.85546875" style="30" customWidth="1"/>
    <col min="13551" max="13551" width="11" style="30" customWidth="1"/>
    <col min="13552" max="13552" width="8.85546875" style="30" customWidth="1"/>
    <col min="13553" max="13553" width="16" style="30" customWidth="1"/>
    <col min="13554" max="13554" width="8.7109375" style="30" customWidth="1"/>
    <col min="13555" max="13793" width="9.140625" style="30"/>
    <col min="13794" max="13794" width="22.28515625" style="30" customWidth="1"/>
    <col min="13795" max="13795" width="20.42578125" style="30" customWidth="1"/>
    <col min="13796" max="13796" width="25" style="30" customWidth="1"/>
    <col min="13797" max="13797" width="13.85546875" style="30" customWidth="1"/>
    <col min="13798" max="13798" width="10.42578125" style="30" customWidth="1"/>
    <col min="13799" max="13799" width="8.85546875" style="30" customWidth="1"/>
    <col min="13800" max="13800" width="9.42578125" style="30" customWidth="1"/>
    <col min="13801" max="13801" width="10.7109375" style="30" customWidth="1"/>
    <col min="13802" max="13802" width="8.5703125" style="30" customWidth="1"/>
    <col min="13803" max="13803" width="9.140625" style="30"/>
    <col min="13804" max="13804" width="10.85546875" style="30" customWidth="1"/>
    <col min="13805" max="13805" width="11.140625" style="30" customWidth="1"/>
    <col min="13806" max="13806" width="9.85546875" style="30" customWidth="1"/>
    <col min="13807" max="13807" width="11" style="30" customWidth="1"/>
    <col min="13808" max="13808" width="8.85546875" style="30" customWidth="1"/>
    <col min="13809" max="13809" width="16" style="30" customWidth="1"/>
    <col min="13810" max="13810" width="8.7109375" style="30" customWidth="1"/>
    <col min="13811" max="14049" width="9.140625" style="30"/>
    <col min="14050" max="14050" width="22.28515625" style="30" customWidth="1"/>
    <col min="14051" max="14051" width="20.42578125" style="30" customWidth="1"/>
    <col min="14052" max="14052" width="25" style="30" customWidth="1"/>
    <col min="14053" max="14053" width="13.85546875" style="30" customWidth="1"/>
    <col min="14054" max="14054" width="10.42578125" style="30" customWidth="1"/>
    <col min="14055" max="14055" width="8.85546875" style="30" customWidth="1"/>
    <col min="14056" max="14056" width="9.42578125" style="30" customWidth="1"/>
    <col min="14057" max="14057" width="10.7109375" style="30" customWidth="1"/>
    <col min="14058" max="14058" width="8.5703125" style="30" customWidth="1"/>
    <col min="14059" max="14059" width="9.140625" style="30"/>
    <col min="14060" max="14060" width="10.85546875" style="30" customWidth="1"/>
    <col min="14061" max="14061" width="11.140625" style="30" customWidth="1"/>
    <col min="14062" max="14062" width="9.85546875" style="30" customWidth="1"/>
    <col min="14063" max="14063" width="11" style="30" customWidth="1"/>
    <col min="14064" max="14064" width="8.85546875" style="30" customWidth="1"/>
    <col min="14065" max="14065" width="16" style="30" customWidth="1"/>
    <col min="14066" max="14066" width="8.7109375" style="30" customWidth="1"/>
    <col min="14067" max="14305" width="9.140625" style="30"/>
    <col min="14306" max="14306" width="22.28515625" style="30" customWidth="1"/>
    <col min="14307" max="14307" width="20.42578125" style="30" customWidth="1"/>
    <col min="14308" max="14308" width="25" style="30" customWidth="1"/>
    <col min="14309" max="14309" width="13.85546875" style="30" customWidth="1"/>
    <col min="14310" max="14310" width="10.42578125" style="30" customWidth="1"/>
    <col min="14311" max="14311" width="8.85546875" style="30" customWidth="1"/>
    <col min="14312" max="14312" width="9.42578125" style="30" customWidth="1"/>
    <col min="14313" max="14313" width="10.7109375" style="30" customWidth="1"/>
    <col min="14314" max="14314" width="8.5703125" style="30" customWidth="1"/>
    <col min="14315" max="14315" width="9.140625" style="30"/>
    <col min="14316" max="14316" width="10.85546875" style="30" customWidth="1"/>
    <col min="14317" max="14317" width="11.140625" style="30" customWidth="1"/>
    <col min="14318" max="14318" width="9.85546875" style="30" customWidth="1"/>
    <col min="14319" max="14319" width="11" style="30" customWidth="1"/>
    <col min="14320" max="14320" width="8.85546875" style="30" customWidth="1"/>
    <col min="14321" max="14321" width="16" style="30" customWidth="1"/>
    <col min="14322" max="14322" width="8.7109375" style="30" customWidth="1"/>
    <col min="14323" max="14561" width="9.140625" style="30"/>
    <col min="14562" max="14562" width="22.28515625" style="30" customWidth="1"/>
    <col min="14563" max="14563" width="20.42578125" style="30" customWidth="1"/>
    <col min="14564" max="14564" width="25" style="30" customWidth="1"/>
    <col min="14565" max="14565" width="13.85546875" style="30" customWidth="1"/>
    <col min="14566" max="14566" width="10.42578125" style="30" customWidth="1"/>
    <col min="14567" max="14567" width="8.85546875" style="30" customWidth="1"/>
    <col min="14568" max="14568" width="9.42578125" style="30" customWidth="1"/>
    <col min="14569" max="14569" width="10.7109375" style="30" customWidth="1"/>
    <col min="14570" max="14570" width="8.5703125" style="30" customWidth="1"/>
    <col min="14571" max="14571" width="9.140625" style="30"/>
    <col min="14572" max="14572" width="10.85546875" style="30" customWidth="1"/>
    <col min="14573" max="14573" width="11.140625" style="30" customWidth="1"/>
    <col min="14574" max="14574" width="9.85546875" style="30" customWidth="1"/>
    <col min="14575" max="14575" width="11" style="30" customWidth="1"/>
    <col min="14576" max="14576" width="8.85546875" style="30" customWidth="1"/>
    <col min="14577" max="14577" width="16" style="30" customWidth="1"/>
    <col min="14578" max="14578" width="8.7109375" style="30" customWidth="1"/>
    <col min="14579" max="14817" width="9.140625" style="30"/>
    <col min="14818" max="14818" width="22.28515625" style="30" customWidth="1"/>
    <col min="14819" max="14819" width="20.42578125" style="30" customWidth="1"/>
    <col min="14820" max="14820" width="25" style="30" customWidth="1"/>
    <col min="14821" max="14821" width="13.85546875" style="30" customWidth="1"/>
    <col min="14822" max="14822" width="10.42578125" style="30" customWidth="1"/>
    <col min="14823" max="14823" width="8.85546875" style="30" customWidth="1"/>
    <col min="14824" max="14824" width="9.42578125" style="30" customWidth="1"/>
    <col min="14825" max="14825" width="10.7109375" style="30" customWidth="1"/>
    <col min="14826" max="14826" width="8.5703125" style="30" customWidth="1"/>
    <col min="14827" max="14827" width="9.140625" style="30"/>
    <col min="14828" max="14828" width="10.85546875" style="30" customWidth="1"/>
    <col min="14829" max="14829" width="11.140625" style="30" customWidth="1"/>
    <col min="14830" max="14830" width="9.85546875" style="30" customWidth="1"/>
    <col min="14831" max="14831" width="11" style="30" customWidth="1"/>
    <col min="14832" max="14832" width="8.85546875" style="30" customWidth="1"/>
    <col min="14833" max="14833" width="16" style="30" customWidth="1"/>
    <col min="14834" max="14834" width="8.7109375" style="30" customWidth="1"/>
    <col min="14835" max="15073" width="9.140625" style="30"/>
    <col min="15074" max="15074" width="22.28515625" style="30" customWidth="1"/>
    <col min="15075" max="15075" width="20.42578125" style="30" customWidth="1"/>
    <col min="15076" max="15076" width="25" style="30" customWidth="1"/>
    <col min="15077" max="15077" width="13.85546875" style="30" customWidth="1"/>
    <col min="15078" max="15078" width="10.42578125" style="30" customWidth="1"/>
    <col min="15079" max="15079" width="8.85546875" style="30" customWidth="1"/>
    <col min="15080" max="15080" width="9.42578125" style="30" customWidth="1"/>
    <col min="15081" max="15081" width="10.7109375" style="30" customWidth="1"/>
    <col min="15082" max="15082" width="8.5703125" style="30" customWidth="1"/>
    <col min="15083" max="15083" width="9.140625" style="30"/>
    <col min="15084" max="15084" width="10.85546875" style="30" customWidth="1"/>
    <col min="15085" max="15085" width="11.140625" style="30" customWidth="1"/>
    <col min="15086" max="15086" width="9.85546875" style="30" customWidth="1"/>
    <col min="15087" max="15087" width="11" style="30" customWidth="1"/>
    <col min="15088" max="15088" width="8.85546875" style="30" customWidth="1"/>
    <col min="15089" max="15089" width="16" style="30" customWidth="1"/>
    <col min="15090" max="15090" width="8.7109375" style="30" customWidth="1"/>
    <col min="15091" max="15329" width="9.140625" style="30"/>
    <col min="15330" max="15330" width="22.28515625" style="30" customWidth="1"/>
    <col min="15331" max="15331" width="20.42578125" style="30" customWidth="1"/>
    <col min="15332" max="15332" width="25" style="30" customWidth="1"/>
    <col min="15333" max="15333" width="13.85546875" style="30" customWidth="1"/>
    <col min="15334" max="15334" width="10.42578125" style="30" customWidth="1"/>
    <col min="15335" max="15335" width="8.85546875" style="30" customWidth="1"/>
    <col min="15336" max="15336" width="9.42578125" style="30" customWidth="1"/>
    <col min="15337" max="15337" width="10.7109375" style="30" customWidth="1"/>
    <col min="15338" max="15338" width="8.5703125" style="30" customWidth="1"/>
    <col min="15339" max="15339" width="9.140625" style="30"/>
    <col min="15340" max="15340" width="10.85546875" style="30" customWidth="1"/>
    <col min="15341" max="15341" width="11.140625" style="30" customWidth="1"/>
    <col min="15342" max="15342" width="9.85546875" style="30" customWidth="1"/>
    <col min="15343" max="15343" width="11" style="30" customWidth="1"/>
    <col min="15344" max="15344" width="8.85546875" style="30" customWidth="1"/>
    <col min="15345" max="15345" width="16" style="30" customWidth="1"/>
    <col min="15346" max="15346" width="8.7109375" style="30" customWidth="1"/>
    <col min="15347" max="15585" width="9.140625" style="30"/>
    <col min="15586" max="15586" width="22.28515625" style="30" customWidth="1"/>
    <col min="15587" max="15587" width="20.42578125" style="30" customWidth="1"/>
    <col min="15588" max="15588" width="25" style="30" customWidth="1"/>
    <col min="15589" max="15589" width="13.85546875" style="30" customWidth="1"/>
    <col min="15590" max="15590" width="10.42578125" style="30" customWidth="1"/>
    <col min="15591" max="15591" width="8.85546875" style="30" customWidth="1"/>
    <col min="15592" max="15592" width="9.42578125" style="30" customWidth="1"/>
    <col min="15593" max="15593" width="10.7109375" style="30" customWidth="1"/>
    <col min="15594" max="15594" width="8.5703125" style="30" customWidth="1"/>
    <col min="15595" max="15595" width="9.140625" style="30"/>
    <col min="15596" max="15596" width="10.85546875" style="30" customWidth="1"/>
    <col min="15597" max="15597" width="11.140625" style="30" customWidth="1"/>
    <col min="15598" max="15598" width="9.85546875" style="30" customWidth="1"/>
    <col min="15599" max="15599" width="11" style="30" customWidth="1"/>
    <col min="15600" max="15600" width="8.85546875" style="30" customWidth="1"/>
    <col min="15601" max="15601" width="16" style="30" customWidth="1"/>
    <col min="15602" max="15602" width="8.7109375" style="30" customWidth="1"/>
    <col min="15603" max="15841" width="9.140625" style="30"/>
    <col min="15842" max="15842" width="22.28515625" style="30" customWidth="1"/>
    <col min="15843" max="15843" width="20.42578125" style="30" customWidth="1"/>
    <col min="15844" max="15844" width="25" style="30" customWidth="1"/>
    <col min="15845" max="15845" width="13.85546875" style="30" customWidth="1"/>
    <col min="15846" max="15846" width="10.42578125" style="30" customWidth="1"/>
    <col min="15847" max="15847" width="8.85546875" style="30" customWidth="1"/>
    <col min="15848" max="15848" width="9.42578125" style="30" customWidth="1"/>
    <col min="15849" max="15849" width="10.7109375" style="30" customWidth="1"/>
    <col min="15850" max="15850" width="8.5703125" style="30" customWidth="1"/>
    <col min="15851" max="15851" width="9.140625" style="30"/>
    <col min="15852" max="15852" width="10.85546875" style="30" customWidth="1"/>
    <col min="15853" max="15853" width="11.140625" style="30" customWidth="1"/>
    <col min="15854" max="15854" width="9.85546875" style="30" customWidth="1"/>
    <col min="15855" max="15855" width="11" style="30" customWidth="1"/>
    <col min="15856" max="15856" width="8.85546875" style="30" customWidth="1"/>
    <col min="15857" max="15857" width="16" style="30" customWidth="1"/>
    <col min="15858" max="15858" width="8.7109375" style="30" customWidth="1"/>
    <col min="15859" max="16097" width="9.140625" style="30"/>
    <col min="16098" max="16098" width="22.28515625" style="30" customWidth="1"/>
    <col min="16099" max="16099" width="20.42578125" style="30" customWidth="1"/>
    <col min="16100" max="16100" width="25" style="30" customWidth="1"/>
    <col min="16101" max="16101" width="13.85546875" style="30" customWidth="1"/>
    <col min="16102" max="16102" width="10.42578125" style="30" customWidth="1"/>
    <col min="16103" max="16103" width="8.85546875" style="30" customWidth="1"/>
    <col min="16104" max="16104" width="9.42578125" style="30" customWidth="1"/>
    <col min="16105" max="16105" width="10.7109375" style="30" customWidth="1"/>
    <col min="16106" max="16106" width="8.5703125" style="30" customWidth="1"/>
    <col min="16107" max="16107" width="9.140625" style="30"/>
    <col min="16108" max="16108" width="10.85546875" style="30" customWidth="1"/>
    <col min="16109" max="16109" width="11.140625" style="30" customWidth="1"/>
    <col min="16110" max="16110" width="9.85546875" style="30" customWidth="1"/>
    <col min="16111" max="16111" width="11" style="30" customWidth="1"/>
    <col min="16112" max="16112" width="8.85546875" style="30" customWidth="1"/>
    <col min="16113" max="16113" width="16" style="30" customWidth="1"/>
    <col min="16114" max="16114" width="8.7109375" style="30" customWidth="1"/>
    <col min="16115" max="16384" width="9.140625" style="30"/>
  </cols>
  <sheetData>
    <row r="1" spans="1:15" s="28" customFormat="1" ht="23.25">
      <c r="A1" s="31" t="s">
        <v>349</v>
      </c>
    </row>
    <row r="2" spans="1:15" s="28" customFormat="1">
      <c r="A2" s="275" t="s">
        <v>295</v>
      </c>
      <c r="B2" s="264" t="s">
        <v>307</v>
      </c>
    </row>
    <row r="3" spans="1:15">
      <c r="B3" s="283">
        <v>2.2000000000000002</v>
      </c>
      <c r="C3" s="38" t="s">
        <v>309</v>
      </c>
    </row>
    <row r="4" spans="1:15" ht="21.75" thickBot="1">
      <c r="C4" s="283" t="s">
        <v>310</v>
      </c>
      <c r="D4" s="38" t="s">
        <v>311</v>
      </c>
      <c r="E4" s="35"/>
      <c r="F4" s="35"/>
      <c r="G4" s="35"/>
      <c r="H4" s="35"/>
      <c r="I4" s="35"/>
      <c r="J4" s="35"/>
      <c r="K4" s="35"/>
      <c r="L4" s="35"/>
      <c r="M4" s="28"/>
    </row>
    <row r="5" spans="1:15" ht="33.75" customHeight="1" thickBot="1">
      <c r="E5" s="35"/>
      <c r="F5" s="35"/>
      <c r="G5" s="35"/>
      <c r="H5" s="35"/>
      <c r="I5" s="35"/>
      <c r="J5" s="35"/>
      <c r="K5" s="35"/>
      <c r="L5" s="35"/>
      <c r="M5" s="411" t="s">
        <v>409</v>
      </c>
      <c r="N5" s="735" t="s">
        <v>283</v>
      </c>
      <c r="O5" s="736"/>
    </row>
    <row r="6" spans="1:15" ht="74.25" customHeight="1" thickBot="1">
      <c r="A6" s="730" t="s">
        <v>312</v>
      </c>
      <c r="B6" s="731"/>
      <c r="C6" s="731"/>
      <c r="D6" s="732"/>
      <c r="E6" s="226" t="s">
        <v>12</v>
      </c>
      <c r="F6" s="226" t="s">
        <v>427</v>
      </c>
      <c r="G6" s="226" t="s">
        <v>146</v>
      </c>
      <c r="H6" s="226" t="s">
        <v>145</v>
      </c>
      <c r="I6" s="226" t="s">
        <v>144</v>
      </c>
      <c r="J6" s="226" t="s">
        <v>231</v>
      </c>
      <c r="K6" s="225" t="s">
        <v>571</v>
      </c>
      <c r="L6" s="657" t="s">
        <v>570</v>
      </c>
      <c r="M6" s="408" t="s">
        <v>348</v>
      </c>
      <c r="N6" s="407" t="s">
        <v>87</v>
      </c>
      <c r="O6" s="410" t="s">
        <v>46</v>
      </c>
    </row>
    <row r="7" spans="1:15" s="60" customFormat="1">
      <c r="A7" s="508"/>
      <c r="B7" s="509"/>
      <c r="C7" s="509"/>
      <c r="D7" s="501"/>
      <c r="E7" s="503"/>
      <c r="F7" s="502"/>
      <c r="G7" s="506"/>
      <c r="H7" s="510"/>
      <c r="I7" s="506"/>
      <c r="J7" s="506"/>
      <c r="K7" s="510"/>
      <c r="L7" s="669"/>
      <c r="M7" s="504"/>
      <c r="N7" s="505"/>
      <c r="O7" s="511"/>
    </row>
    <row r="8" spans="1:15" s="60" customFormat="1">
      <c r="A8" s="472"/>
      <c r="B8" s="495"/>
      <c r="C8" s="495"/>
      <c r="D8" s="46"/>
      <c r="E8" s="45"/>
      <c r="F8" s="47"/>
      <c r="G8" s="489"/>
      <c r="H8" s="48"/>
      <c r="I8" s="489"/>
      <c r="J8" s="489"/>
      <c r="K8" s="48"/>
      <c r="L8" s="670"/>
      <c r="M8" s="313"/>
      <c r="N8" s="314"/>
      <c r="O8" s="493"/>
    </row>
    <row r="9" spans="1:15" s="60" customFormat="1">
      <c r="A9" s="277"/>
      <c r="B9" s="284"/>
      <c r="C9" s="284"/>
      <c r="D9" s="46"/>
      <c r="E9" s="45"/>
      <c r="F9" s="47"/>
      <c r="G9" s="51"/>
      <c r="H9" s="52"/>
      <c r="I9" s="51"/>
      <c r="J9" s="51"/>
      <c r="K9" s="52"/>
      <c r="L9" s="671"/>
      <c r="M9" s="315"/>
      <c r="N9" s="316"/>
      <c r="O9" s="494"/>
    </row>
    <row r="10" spans="1:15" s="60" customFormat="1">
      <c r="A10" s="277"/>
      <c r="B10" s="284"/>
      <c r="C10" s="284"/>
      <c r="D10" s="46"/>
      <c r="E10" s="45"/>
      <c r="F10" s="47"/>
      <c r="G10" s="51"/>
      <c r="H10" s="52"/>
      <c r="I10" s="51"/>
      <c r="J10" s="51"/>
      <c r="K10" s="52"/>
      <c r="L10" s="671"/>
      <c r="M10" s="315"/>
      <c r="N10" s="316"/>
      <c r="O10" s="494"/>
    </row>
    <row r="11" spans="1:15" s="60" customFormat="1">
      <c r="A11" s="277"/>
      <c r="B11" s="284"/>
      <c r="C11" s="284"/>
      <c r="D11" s="46"/>
      <c r="E11" s="45"/>
      <c r="F11" s="47"/>
      <c r="G11" s="51"/>
      <c r="H11" s="52"/>
      <c r="I11" s="51"/>
      <c r="J11" s="51"/>
      <c r="K11" s="52"/>
      <c r="L11" s="671"/>
      <c r="M11" s="315"/>
      <c r="N11" s="316"/>
      <c r="O11" s="494"/>
    </row>
    <row r="12" spans="1:15" s="60" customFormat="1">
      <c r="A12" s="277"/>
      <c r="B12" s="284"/>
      <c r="C12" s="284"/>
      <c r="D12" s="46"/>
      <c r="E12" s="45"/>
      <c r="F12" s="47"/>
      <c r="G12" s="51"/>
      <c r="H12" s="52"/>
      <c r="I12" s="51"/>
      <c r="J12" s="51"/>
      <c r="K12" s="52"/>
      <c r="L12" s="671"/>
      <c r="M12" s="315"/>
      <c r="N12" s="316"/>
      <c r="O12" s="494"/>
    </row>
    <row r="13" spans="1:15" s="60" customFormat="1">
      <c r="A13" s="277"/>
      <c r="B13" s="284"/>
      <c r="C13" s="284"/>
      <c r="D13" s="46"/>
      <c r="E13" s="45"/>
      <c r="F13" s="47"/>
      <c r="G13" s="51"/>
      <c r="H13" s="52"/>
      <c r="I13" s="51"/>
      <c r="J13" s="51"/>
      <c r="K13" s="52"/>
      <c r="L13" s="671"/>
      <c r="M13" s="315"/>
      <c r="N13" s="316"/>
      <c r="O13" s="494"/>
    </row>
    <row r="14" spans="1:15" s="60" customFormat="1">
      <c r="A14" s="277"/>
      <c r="B14" s="284"/>
      <c r="C14" s="284"/>
      <c r="D14" s="46"/>
      <c r="E14" s="45"/>
      <c r="F14" s="47"/>
      <c r="G14" s="51"/>
      <c r="H14" s="52"/>
      <c r="I14" s="51"/>
      <c r="J14" s="51"/>
      <c r="K14" s="52"/>
      <c r="L14" s="671"/>
      <c r="M14" s="315"/>
      <c r="N14" s="316"/>
      <c r="O14" s="494"/>
    </row>
    <row r="15" spans="1:15" s="60" customFormat="1">
      <c r="A15" s="277"/>
      <c r="B15" s="284"/>
      <c r="C15" s="284"/>
      <c r="D15" s="46"/>
      <c r="E15" s="45"/>
      <c r="F15" s="47"/>
      <c r="G15" s="51"/>
      <c r="H15" s="52"/>
      <c r="I15" s="51"/>
      <c r="J15" s="51"/>
      <c r="K15" s="52"/>
      <c r="L15" s="671"/>
      <c r="M15" s="315"/>
      <c r="N15" s="316"/>
      <c r="O15" s="494"/>
    </row>
    <row r="16" spans="1:15" s="60" customFormat="1">
      <c r="A16" s="277"/>
      <c r="B16" s="284"/>
      <c r="C16" s="284"/>
      <c r="D16" s="46"/>
      <c r="E16" s="45"/>
      <c r="F16" s="47"/>
      <c r="G16" s="51"/>
      <c r="H16" s="52"/>
      <c r="I16" s="51"/>
      <c r="J16" s="51"/>
      <c r="K16" s="52"/>
      <c r="L16" s="671"/>
      <c r="M16" s="315"/>
      <c r="N16" s="316"/>
      <c r="O16" s="494"/>
    </row>
    <row r="17" spans="1:15" s="60" customFormat="1">
      <c r="A17" s="277"/>
      <c r="B17" s="284"/>
      <c r="C17" s="284"/>
      <c r="D17" s="46"/>
      <c r="E17" s="45"/>
      <c r="F17" s="47"/>
      <c r="G17" s="51"/>
      <c r="H17" s="52"/>
      <c r="I17" s="51"/>
      <c r="J17" s="51"/>
      <c r="K17" s="52"/>
      <c r="L17" s="671"/>
      <c r="M17" s="315"/>
      <c r="N17" s="316"/>
      <c r="O17" s="494"/>
    </row>
    <row r="18" spans="1:15" s="60" customFormat="1">
      <c r="A18" s="277"/>
      <c r="B18" s="284"/>
      <c r="C18" s="284"/>
      <c r="D18" s="46"/>
      <c r="E18" s="45"/>
      <c r="F18" s="47"/>
      <c r="G18" s="51"/>
      <c r="H18" s="52"/>
      <c r="I18" s="51"/>
      <c r="J18" s="51"/>
      <c r="K18" s="52"/>
      <c r="L18" s="671"/>
      <c r="M18" s="315"/>
      <c r="N18" s="316"/>
      <c r="O18" s="494"/>
    </row>
    <row r="19" spans="1:15" s="60" customFormat="1">
      <c r="A19" s="277"/>
      <c r="B19" s="284"/>
      <c r="C19" s="284"/>
      <c r="D19" s="46"/>
      <c r="E19" s="45"/>
      <c r="F19" s="47"/>
      <c r="G19" s="51"/>
      <c r="H19" s="52"/>
      <c r="I19" s="51"/>
      <c r="J19" s="51"/>
      <c r="K19" s="52"/>
      <c r="L19" s="671"/>
      <c r="M19" s="315"/>
      <c r="N19" s="316"/>
      <c r="O19" s="494"/>
    </row>
    <row r="20" spans="1:15" s="60" customFormat="1">
      <c r="A20" s="277"/>
      <c r="B20" s="284"/>
      <c r="C20" s="284"/>
      <c r="D20" s="46"/>
      <c r="E20" s="45"/>
      <c r="F20" s="47"/>
      <c r="G20" s="51"/>
      <c r="H20" s="52"/>
      <c r="I20" s="51"/>
      <c r="J20" s="51"/>
      <c r="K20" s="52"/>
      <c r="L20" s="671"/>
      <c r="M20" s="315"/>
      <c r="N20" s="316"/>
      <c r="O20" s="494"/>
    </row>
    <row r="21" spans="1:15" s="60" customFormat="1">
      <c r="A21" s="277"/>
      <c r="B21" s="284"/>
      <c r="C21" s="284"/>
      <c r="D21" s="46"/>
      <c r="E21" s="45"/>
      <c r="F21" s="47"/>
      <c r="G21" s="51"/>
      <c r="H21" s="52"/>
      <c r="I21" s="51"/>
      <c r="J21" s="51"/>
      <c r="K21" s="52"/>
      <c r="L21" s="671"/>
      <c r="M21" s="315"/>
      <c r="N21" s="316"/>
      <c r="O21" s="494"/>
    </row>
    <row r="22" spans="1:15" s="60" customFormat="1">
      <c r="A22" s="277"/>
      <c r="B22" s="284"/>
      <c r="C22" s="284"/>
      <c r="D22" s="46"/>
      <c r="E22" s="45"/>
      <c r="F22" s="47"/>
      <c r="G22" s="51"/>
      <c r="H22" s="52"/>
      <c r="I22" s="51"/>
      <c r="J22" s="51"/>
      <c r="K22" s="52"/>
      <c r="L22" s="671"/>
      <c r="M22" s="315"/>
      <c r="N22" s="316"/>
      <c r="O22" s="494"/>
    </row>
    <row r="23" spans="1:15" s="60" customFormat="1">
      <c r="A23" s="622"/>
      <c r="B23" s="623"/>
      <c r="C23" s="623"/>
      <c r="D23" s="636"/>
      <c r="E23" s="637"/>
      <c r="F23" s="614"/>
      <c r="G23" s="624"/>
      <c r="H23" s="625"/>
      <c r="I23" s="624"/>
      <c r="J23" s="624"/>
      <c r="K23" s="625"/>
      <c r="L23" s="672"/>
      <c r="M23" s="638"/>
      <c r="N23" s="639"/>
      <c r="O23" s="627"/>
    </row>
    <row r="24" spans="1:15" s="60" customFormat="1" ht="21.75" thickBot="1">
      <c r="A24" s="629"/>
      <c r="B24" s="630"/>
      <c r="C24" s="630"/>
      <c r="D24" s="631"/>
      <c r="E24" s="632"/>
      <c r="F24" s="633"/>
      <c r="G24" s="633"/>
      <c r="H24" s="632"/>
      <c r="I24" s="633"/>
      <c r="J24" s="633"/>
      <c r="K24" s="628" t="s">
        <v>5</v>
      </c>
      <c r="L24" s="673"/>
      <c r="M24" s="634"/>
      <c r="N24" s="635"/>
      <c r="O24" s="621"/>
    </row>
    <row r="25" spans="1:15">
      <c r="C25" s="28"/>
      <c r="O25" s="57" t="s">
        <v>334</v>
      </c>
    </row>
  </sheetData>
  <mergeCells count="2">
    <mergeCell ref="A6:D6"/>
    <mergeCell ref="N5:O5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J30"/>
  <sheetViews>
    <sheetView topLeftCell="A4" workbookViewId="0">
      <selection activeCell="G11" sqref="G11"/>
    </sheetView>
  </sheetViews>
  <sheetFormatPr defaultRowHeight="21"/>
  <cols>
    <col min="1" max="2" width="4.7109375" style="30" customWidth="1"/>
    <col min="3" max="3" width="34.140625" style="30" customWidth="1"/>
    <col min="4" max="4" width="12.28515625" style="30" customWidth="1"/>
    <col min="5" max="5" width="13.85546875" style="30" customWidth="1"/>
    <col min="6" max="6" width="13.7109375" style="30" customWidth="1"/>
    <col min="7" max="7" width="45.42578125" style="30" customWidth="1"/>
    <col min="8" max="8" width="19.7109375" style="30" customWidth="1"/>
    <col min="9" max="9" width="9.85546875" style="30" customWidth="1"/>
    <col min="10" max="10" width="13.42578125" style="30" customWidth="1"/>
    <col min="11" max="227" width="9.140625" style="30"/>
    <col min="228" max="228" width="22.28515625" style="30" customWidth="1"/>
    <col min="229" max="229" width="20.42578125" style="30" customWidth="1"/>
    <col min="230" max="230" width="25" style="30" customWidth="1"/>
    <col min="231" max="231" width="13.85546875" style="30" customWidth="1"/>
    <col min="232" max="232" width="10.42578125" style="30" customWidth="1"/>
    <col min="233" max="233" width="8.85546875" style="30" customWidth="1"/>
    <col min="234" max="234" width="9.42578125" style="30" customWidth="1"/>
    <col min="235" max="235" width="10.7109375" style="30" customWidth="1"/>
    <col min="236" max="236" width="8.5703125" style="30" customWidth="1"/>
    <col min="237" max="237" width="9.140625" style="30"/>
    <col min="238" max="238" width="10.85546875" style="30" customWidth="1"/>
    <col min="239" max="239" width="11.140625" style="30" customWidth="1"/>
    <col min="240" max="240" width="9.85546875" style="30" customWidth="1"/>
    <col min="241" max="241" width="11" style="30" customWidth="1"/>
    <col min="242" max="242" width="8.85546875" style="30" customWidth="1"/>
    <col min="243" max="243" width="16" style="30" customWidth="1"/>
    <col min="244" max="244" width="8.7109375" style="30" customWidth="1"/>
    <col min="245" max="483" width="9.140625" style="30"/>
    <col min="484" max="484" width="22.28515625" style="30" customWidth="1"/>
    <col min="485" max="485" width="20.42578125" style="30" customWidth="1"/>
    <col min="486" max="486" width="25" style="30" customWidth="1"/>
    <col min="487" max="487" width="13.85546875" style="30" customWidth="1"/>
    <col min="488" max="488" width="10.42578125" style="30" customWidth="1"/>
    <col min="489" max="489" width="8.85546875" style="30" customWidth="1"/>
    <col min="490" max="490" width="9.42578125" style="30" customWidth="1"/>
    <col min="491" max="491" width="10.7109375" style="30" customWidth="1"/>
    <col min="492" max="492" width="8.5703125" style="30" customWidth="1"/>
    <col min="493" max="493" width="9.140625" style="30"/>
    <col min="494" max="494" width="10.85546875" style="30" customWidth="1"/>
    <col min="495" max="495" width="11.140625" style="30" customWidth="1"/>
    <col min="496" max="496" width="9.85546875" style="30" customWidth="1"/>
    <col min="497" max="497" width="11" style="30" customWidth="1"/>
    <col min="498" max="498" width="8.85546875" style="30" customWidth="1"/>
    <col min="499" max="499" width="16" style="30" customWidth="1"/>
    <col min="500" max="500" width="8.7109375" style="30" customWidth="1"/>
    <col min="501" max="739" width="9.140625" style="30"/>
    <col min="740" max="740" width="22.28515625" style="30" customWidth="1"/>
    <col min="741" max="741" width="20.42578125" style="30" customWidth="1"/>
    <col min="742" max="742" width="25" style="30" customWidth="1"/>
    <col min="743" max="743" width="13.85546875" style="30" customWidth="1"/>
    <col min="744" max="744" width="10.42578125" style="30" customWidth="1"/>
    <col min="745" max="745" width="8.85546875" style="30" customWidth="1"/>
    <col min="746" max="746" width="9.42578125" style="30" customWidth="1"/>
    <col min="747" max="747" width="10.7109375" style="30" customWidth="1"/>
    <col min="748" max="748" width="8.5703125" style="30" customWidth="1"/>
    <col min="749" max="749" width="9.140625" style="30"/>
    <col min="750" max="750" width="10.85546875" style="30" customWidth="1"/>
    <col min="751" max="751" width="11.140625" style="30" customWidth="1"/>
    <col min="752" max="752" width="9.85546875" style="30" customWidth="1"/>
    <col min="753" max="753" width="11" style="30" customWidth="1"/>
    <col min="754" max="754" width="8.85546875" style="30" customWidth="1"/>
    <col min="755" max="755" width="16" style="30" customWidth="1"/>
    <col min="756" max="756" width="8.7109375" style="30" customWidth="1"/>
    <col min="757" max="995" width="9.140625" style="30"/>
    <col min="996" max="996" width="22.28515625" style="30" customWidth="1"/>
    <col min="997" max="997" width="20.42578125" style="30" customWidth="1"/>
    <col min="998" max="998" width="25" style="30" customWidth="1"/>
    <col min="999" max="999" width="13.85546875" style="30" customWidth="1"/>
    <col min="1000" max="1000" width="10.42578125" style="30" customWidth="1"/>
    <col min="1001" max="1001" width="8.85546875" style="30" customWidth="1"/>
    <col min="1002" max="1002" width="9.42578125" style="30" customWidth="1"/>
    <col min="1003" max="1003" width="10.7109375" style="30" customWidth="1"/>
    <col min="1004" max="1004" width="8.5703125" style="30" customWidth="1"/>
    <col min="1005" max="1005" width="9.140625" style="30"/>
    <col min="1006" max="1006" width="10.85546875" style="30" customWidth="1"/>
    <col min="1007" max="1007" width="11.140625" style="30" customWidth="1"/>
    <col min="1008" max="1008" width="9.85546875" style="30" customWidth="1"/>
    <col min="1009" max="1009" width="11" style="30" customWidth="1"/>
    <col min="1010" max="1010" width="8.85546875" style="30" customWidth="1"/>
    <col min="1011" max="1011" width="16" style="30" customWidth="1"/>
    <col min="1012" max="1012" width="8.7109375" style="30" customWidth="1"/>
    <col min="1013" max="1251" width="9.140625" style="30"/>
    <col min="1252" max="1252" width="22.28515625" style="30" customWidth="1"/>
    <col min="1253" max="1253" width="20.42578125" style="30" customWidth="1"/>
    <col min="1254" max="1254" width="25" style="30" customWidth="1"/>
    <col min="1255" max="1255" width="13.85546875" style="30" customWidth="1"/>
    <col min="1256" max="1256" width="10.42578125" style="30" customWidth="1"/>
    <col min="1257" max="1257" width="8.85546875" style="30" customWidth="1"/>
    <col min="1258" max="1258" width="9.42578125" style="30" customWidth="1"/>
    <col min="1259" max="1259" width="10.7109375" style="30" customWidth="1"/>
    <col min="1260" max="1260" width="8.5703125" style="30" customWidth="1"/>
    <col min="1261" max="1261" width="9.140625" style="30"/>
    <col min="1262" max="1262" width="10.85546875" style="30" customWidth="1"/>
    <col min="1263" max="1263" width="11.140625" style="30" customWidth="1"/>
    <col min="1264" max="1264" width="9.85546875" style="30" customWidth="1"/>
    <col min="1265" max="1265" width="11" style="30" customWidth="1"/>
    <col min="1266" max="1266" width="8.85546875" style="30" customWidth="1"/>
    <col min="1267" max="1267" width="16" style="30" customWidth="1"/>
    <col min="1268" max="1268" width="8.7109375" style="30" customWidth="1"/>
    <col min="1269" max="1507" width="9.140625" style="30"/>
    <col min="1508" max="1508" width="22.28515625" style="30" customWidth="1"/>
    <col min="1509" max="1509" width="20.42578125" style="30" customWidth="1"/>
    <col min="1510" max="1510" width="25" style="30" customWidth="1"/>
    <col min="1511" max="1511" width="13.85546875" style="30" customWidth="1"/>
    <col min="1512" max="1512" width="10.42578125" style="30" customWidth="1"/>
    <col min="1513" max="1513" width="8.85546875" style="30" customWidth="1"/>
    <col min="1514" max="1514" width="9.42578125" style="30" customWidth="1"/>
    <col min="1515" max="1515" width="10.7109375" style="30" customWidth="1"/>
    <col min="1516" max="1516" width="8.5703125" style="30" customWidth="1"/>
    <col min="1517" max="1517" width="9.140625" style="30"/>
    <col min="1518" max="1518" width="10.85546875" style="30" customWidth="1"/>
    <col min="1519" max="1519" width="11.140625" style="30" customWidth="1"/>
    <col min="1520" max="1520" width="9.85546875" style="30" customWidth="1"/>
    <col min="1521" max="1521" width="11" style="30" customWidth="1"/>
    <col min="1522" max="1522" width="8.85546875" style="30" customWidth="1"/>
    <col min="1523" max="1523" width="16" style="30" customWidth="1"/>
    <col min="1524" max="1524" width="8.7109375" style="30" customWidth="1"/>
    <col min="1525" max="1763" width="9.140625" style="30"/>
    <col min="1764" max="1764" width="22.28515625" style="30" customWidth="1"/>
    <col min="1765" max="1765" width="20.42578125" style="30" customWidth="1"/>
    <col min="1766" max="1766" width="25" style="30" customWidth="1"/>
    <col min="1767" max="1767" width="13.85546875" style="30" customWidth="1"/>
    <col min="1768" max="1768" width="10.42578125" style="30" customWidth="1"/>
    <col min="1769" max="1769" width="8.85546875" style="30" customWidth="1"/>
    <col min="1770" max="1770" width="9.42578125" style="30" customWidth="1"/>
    <col min="1771" max="1771" width="10.7109375" style="30" customWidth="1"/>
    <col min="1772" max="1772" width="8.5703125" style="30" customWidth="1"/>
    <col min="1773" max="1773" width="9.140625" style="30"/>
    <col min="1774" max="1774" width="10.85546875" style="30" customWidth="1"/>
    <col min="1775" max="1775" width="11.140625" style="30" customWidth="1"/>
    <col min="1776" max="1776" width="9.85546875" style="30" customWidth="1"/>
    <col min="1777" max="1777" width="11" style="30" customWidth="1"/>
    <col min="1778" max="1778" width="8.85546875" style="30" customWidth="1"/>
    <col min="1779" max="1779" width="16" style="30" customWidth="1"/>
    <col min="1780" max="1780" width="8.7109375" style="30" customWidth="1"/>
    <col min="1781" max="2019" width="9.140625" style="30"/>
    <col min="2020" max="2020" width="22.28515625" style="30" customWidth="1"/>
    <col min="2021" max="2021" width="20.42578125" style="30" customWidth="1"/>
    <col min="2022" max="2022" width="25" style="30" customWidth="1"/>
    <col min="2023" max="2023" width="13.85546875" style="30" customWidth="1"/>
    <col min="2024" max="2024" width="10.42578125" style="30" customWidth="1"/>
    <col min="2025" max="2025" width="8.85546875" style="30" customWidth="1"/>
    <col min="2026" max="2026" width="9.42578125" style="30" customWidth="1"/>
    <col min="2027" max="2027" width="10.7109375" style="30" customWidth="1"/>
    <col min="2028" max="2028" width="8.5703125" style="30" customWidth="1"/>
    <col min="2029" max="2029" width="9.140625" style="30"/>
    <col min="2030" max="2030" width="10.85546875" style="30" customWidth="1"/>
    <col min="2031" max="2031" width="11.140625" style="30" customWidth="1"/>
    <col min="2032" max="2032" width="9.85546875" style="30" customWidth="1"/>
    <col min="2033" max="2033" width="11" style="30" customWidth="1"/>
    <col min="2034" max="2034" width="8.85546875" style="30" customWidth="1"/>
    <col min="2035" max="2035" width="16" style="30" customWidth="1"/>
    <col min="2036" max="2036" width="8.7109375" style="30" customWidth="1"/>
    <col min="2037" max="2275" width="9.140625" style="30"/>
    <col min="2276" max="2276" width="22.28515625" style="30" customWidth="1"/>
    <col min="2277" max="2277" width="20.42578125" style="30" customWidth="1"/>
    <col min="2278" max="2278" width="25" style="30" customWidth="1"/>
    <col min="2279" max="2279" width="13.85546875" style="30" customWidth="1"/>
    <col min="2280" max="2280" width="10.42578125" style="30" customWidth="1"/>
    <col min="2281" max="2281" width="8.85546875" style="30" customWidth="1"/>
    <col min="2282" max="2282" width="9.42578125" style="30" customWidth="1"/>
    <col min="2283" max="2283" width="10.7109375" style="30" customWidth="1"/>
    <col min="2284" max="2284" width="8.5703125" style="30" customWidth="1"/>
    <col min="2285" max="2285" width="9.140625" style="30"/>
    <col min="2286" max="2286" width="10.85546875" style="30" customWidth="1"/>
    <col min="2287" max="2287" width="11.140625" style="30" customWidth="1"/>
    <col min="2288" max="2288" width="9.85546875" style="30" customWidth="1"/>
    <col min="2289" max="2289" width="11" style="30" customWidth="1"/>
    <col min="2290" max="2290" width="8.85546875" style="30" customWidth="1"/>
    <col min="2291" max="2291" width="16" style="30" customWidth="1"/>
    <col min="2292" max="2292" width="8.7109375" style="30" customWidth="1"/>
    <col min="2293" max="2531" width="9.140625" style="30"/>
    <col min="2532" max="2532" width="22.28515625" style="30" customWidth="1"/>
    <col min="2533" max="2533" width="20.42578125" style="30" customWidth="1"/>
    <col min="2534" max="2534" width="25" style="30" customWidth="1"/>
    <col min="2535" max="2535" width="13.85546875" style="30" customWidth="1"/>
    <col min="2536" max="2536" width="10.42578125" style="30" customWidth="1"/>
    <col min="2537" max="2537" width="8.85546875" style="30" customWidth="1"/>
    <col min="2538" max="2538" width="9.42578125" style="30" customWidth="1"/>
    <col min="2539" max="2539" width="10.7109375" style="30" customWidth="1"/>
    <col min="2540" max="2540" width="8.5703125" style="30" customWidth="1"/>
    <col min="2541" max="2541" width="9.140625" style="30"/>
    <col min="2542" max="2542" width="10.85546875" style="30" customWidth="1"/>
    <col min="2543" max="2543" width="11.140625" style="30" customWidth="1"/>
    <col min="2544" max="2544" width="9.85546875" style="30" customWidth="1"/>
    <col min="2545" max="2545" width="11" style="30" customWidth="1"/>
    <col min="2546" max="2546" width="8.85546875" style="30" customWidth="1"/>
    <col min="2547" max="2547" width="16" style="30" customWidth="1"/>
    <col min="2548" max="2548" width="8.7109375" style="30" customWidth="1"/>
    <col min="2549" max="2787" width="9.140625" style="30"/>
    <col min="2788" max="2788" width="22.28515625" style="30" customWidth="1"/>
    <col min="2789" max="2789" width="20.42578125" style="30" customWidth="1"/>
    <col min="2790" max="2790" width="25" style="30" customWidth="1"/>
    <col min="2791" max="2791" width="13.85546875" style="30" customWidth="1"/>
    <col min="2792" max="2792" width="10.42578125" style="30" customWidth="1"/>
    <col min="2793" max="2793" width="8.85546875" style="30" customWidth="1"/>
    <col min="2794" max="2794" width="9.42578125" style="30" customWidth="1"/>
    <col min="2795" max="2795" width="10.7109375" style="30" customWidth="1"/>
    <col min="2796" max="2796" width="8.5703125" style="30" customWidth="1"/>
    <col min="2797" max="2797" width="9.140625" style="30"/>
    <col min="2798" max="2798" width="10.85546875" style="30" customWidth="1"/>
    <col min="2799" max="2799" width="11.140625" style="30" customWidth="1"/>
    <col min="2800" max="2800" width="9.85546875" style="30" customWidth="1"/>
    <col min="2801" max="2801" width="11" style="30" customWidth="1"/>
    <col min="2802" max="2802" width="8.85546875" style="30" customWidth="1"/>
    <col min="2803" max="2803" width="16" style="30" customWidth="1"/>
    <col min="2804" max="2804" width="8.7109375" style="30" customWidth="1"/>
    <col min="2805" max="3043" width="9.140625" style="30"/>
    <col min="3044" max="3044" width="22.28515625" style="30" customWidth="1"/>
    <col min="3045" max="3045" width="20.42578125" style="30" customWidth="1"/>
    <col min="3046" max="3046" width="25" style="30" customWidth="1"/>
    <col min="3047" max="3047" width="13.85546875" style="30" customWidth="1"/>
    <col min="3048" max="3048" width="10.42578125" style="30" customWidth="1"/>
    <col min="3049" max="3049" width="8.85546875" style="30" customWidth="1"/>
    <col min="3050" max="3050" width="9.42578125" style="30" customWidth="1"/>
    <col min="3051" max="3051" width="10.7109375" style="30" customWidth="1"/>
    <col min="3052" max="3052" width="8.5703125" style="30" customWidth="1"/>
    <col min="3053" max="3053" width="9.140625" style="30"/>
    <col min="3054" max="3054" width="10.85546875" style="30" customWidth="1"/>
    <col min="3055" max="3055" width="11.140625" style="30" customWidth="1"/>
    <col min="3056" max="3056" width="9.85546875" style="30" customWidth="1"/>
    <col min="3057" max="3057" width="11" style="30" customWidth="1"/>
    <col min="3058" max="3058" width="8.85546875" style="30" customWidth="1"/>
    <col min="3059" max="3059" width="16" style="30" customWidth="1"/>
    <col min="3060" max="3060" width="8.7109375" style="30" customWidth="1"/>
    <col min="3061" max="3299" width="9.140625" style="30"/>
    <col min="3300" max="3300" width="22.28515625" style="30" customWidth="1"/>
    <col min="3301" max="3301" width="20.42578125" style="30" customWidth="1"/>
    <col min="3302" max="3302" width="25" style="30" customWidth="1"/>
    <col min="3303" max="3303" width="13.85546875" style="30" customWidth="1"/>
    <col min="3304" max="3304" width="10.42578125" style="30" customWidth="1"/>
    <col min="3305" max="3305" width="8.85546875" style="30" customWidth="1"/>
    <col min="3306" max="3306" width="9.42578125" style="30" customWidth="1"/>
    <col min="3307" max="3307" width="10.7109375" style="30" customWidth="1"/>
    <col min="3308" max="3308" width="8.5703125" style="30" customWidth="1"/>
    <col min="3309" max="3309" width="9.140625" style="30"/>
    <col min="3310" max="3310" width="10.85546875" style="30" customWidth="1"/>
    <col min="3311" max="3311" width="11.140625" style="30" customWidth="1"/>
    <col min="3312" max="3312" width="9.85546875" style="30" customWidth="1"/>
    <col min="3313" max="3313" width="11" style="30" customWidth="1"/>
    <col min="3314" max="3314" width="8.85546875" style="30" customWidth="1"/>
    <col min="3315" max="3315" width="16" style="30" customWidth="1"/>
    <col min="3316" max="3316" width="8.7109375" style="30" customWidth="1"/>
    <col min="3317" max="3555" width="9.140625" style="30"/>
    <col min="3556" max="3556" width="22.28515625" style="30" customWidth="1"/>
    <col min="3557" max="3557" width="20.42578125" style="30" customWidth="1"/>
    <col min="3558" max="3558" width="25" style="30" customWidth="1"/>
    <col min="3559" max="3559" width="13.85546875" style="30" customWidth="1"/>
    <col min="3560" max="3560" width="10.42578125" style="30" customWidth="1"/>
    <col min="3561" max="3561" width="8.85546875" style="30" customWidth="1"/>
    <col min="3562" max="3562" width="9.42578125" style="30" customWidth="1"/>
    <col min="3563" max="3563" width="10.7109375" style="30" customWidth="1"/>
    <col min="3564" max="3564" width="8.5703125" style="30" customWidth="1"/>
    <col min="3565" max="3565" width="9.140625" style="30"/>
    <col min="3566" max="3566" width="10.85546875" style="30" customWidth="1"/>
    <col min="3567" max="3567" width="11.140625" style="30" customWidth="1"/>
    <col min="3568" max="3568" width="9.85546875" style="30" customWidth="1"/>
    <col min="3569" max="3569" width="11" style="30" customWidth="1"/>
    <col min="3570" max="3570" width="8.85546875" style="30" customWidth="1"/>
    <col min="3571" max="3571" width="16" style="30" customWidth="1"/>
    <col min="3572" max="3572" width="8.7109375" style="30" customWidth="1"/>
    <col min="3573" max="3811" width="9.140625" style="30"/>
    <col min="3812" max="3812" width="22.28515625" style="30" customWidth="1"/>
    <col min="3813" max="3813" width="20.42578125" style="30" customWidth="1"/>
    <col min="3814" max="3814" width="25" style="30" customWidth="1"/>
    <col min="3815" max="3815" width="13.85546875" style="30" customWidth="1"/>
    <col min="3816" max="3816" width="10.42578125" style="30" customWidth="1"/>
    <col min="3817" max="3817" width="8.85546875" style="30" customWidth="1"/>
    <col min="3818" max="3818" width="9.42578125" style="30" customWidth="1"/>
    <col min="3819" max="3819" width="10.7109375" style="30" customWidth="1"/>
    <col min="3820" max="3820" width="8.5703125" style="30" customWidth="1"/>
    <col min="3821" max="3821" width="9.140625" style="30"/>
    <col min="3822" max="3822" width="10.85546875" style="30" customWidth="1"/>
    <col min="3823" max="3823" width="11.140625" style="30" customWidth="1"/>
    <col min="3824" max="3824" width="9.85546875" style="30" customWidth="1"/>
    <col min="3825" max="3825" width="11" style="30" customWidth="1"/>
    <col min="3826" max="3826" width="8.85546875" style="30" customWidth="1"/>
    <col min="3827" max="3827" width="16" style="30" customWidth="1"/>
    <col min="3828" max="3828" width="8.7109375" style="30" customWidth="1"/>
    <col min="3829" max="4067" width="9.140625" style="30"/>
    <col min="4068" max="4068" width="22.28515625" style="30" customWidth="1"/>
    <col min="4069" max="4069" width="20.42578125" style="30" customWidth="1"/>
    <col min="4070" max="4070" width="25" style="30" customWidth="1"/>
    <col min="4071" max="4071" width="13.85546875" style="30" customWidth="1"/>
    <col min="4072" max="4072" width="10.42578125" style="30" customWidth="1"/>
    <col min="4073" max="4073" width="8.85546875" style="30" customWidth="1"/>
    <col min="4074" max="4074" width="9.42578125" style="30" customWidth="1"/>
    <col min="4075" max="4075" width="10.7109375" style="30" customWidth="1"/>
    <col min="4076" max="4076" width="8.5703125" style="30" customWidth="1"/>
    <col min="4077" max="4077" width="9.140625" style="30"/>
    <col min="4078" max="4078" width="10.85546875" style="30" customWidth="1"/>
    <col min="4079" max="4079" width="11.140625" style="30" customWidth="1"/>
    <col min="4080" max="4080" width="9.85546875" style="30" customWidth="1"/>
    <col min="4081" max="4081" width="11" style="30" customWidth="1"/>
    <col min="4082" max="4082" width="8.85546875" style="30" customWidth="1"/>
    <col min="4083" max="4083" width="16" style="30" customWidth="1"/>
    <col min="4084" max="4084" width="8.7109375" style="30" customWidth="1"/>
    <col min="4085" max="4323" width="9.140625" style="30"/>
    <col min="4324" max="4324" width="22.28515625" style="30" customWidth="1"/>
    <col min="4325" max="4325" width="20.42578125" style="30" customWidth="1"/>
    <col min="4326" max="4326" width="25" style="30" customWidth="1"/>
    <col min="4327" max="4327" width="13.85546875" style="30" customWidth="1"/>
    <col min="4328" max="4328" width="10.42578125" style="30" customWidth="1"/>
    <col min="4329" max="4329" width="8.85546875" style="30" customWidth="1"/>
    <col min="4330" max="4330" width="9.42578125" style="30" customWidth="1"/>
    <col min="4331" max="4331" width="10.7109375" style="30" customWidth="1"/>
    <col min="4332" max="4332" width="8.5703125" style="30" customWidth="1"/>
    <col min="4333" max="4333" width="9.140625" style="30"/>
    <col min="4334" max="4334" width="10.85546875" style="30" customWidth="1"/>
    <col min="4335" max="4335" width="11.140625" style="30" customWidth="1"/>
    <col min="4336" max="4336" width="9.85546875" style="30" customWidth="1"/>
    <col min="4337" max="4337" width="11" style="30" customWidth="1"/>
    <col min="4338" max="4338" width="8.85546875" style="30" customWidth="1"/>
    <col min="4339" max="4339" width="16" style="30" customWidth="1"/>
    <col min="4340" max="4340" width="8.7109375" style="30" customWidth="1"/>
    <col min="4341" max="4579" width="9.140625" style="30"/>
    <col min="4580" max="4580" width="22.28515625" style="30" customWidth="1"/>
    <col min="4581" max="4581" width="20.42578125" style="30" customWidth="1"/>
    <col min="4582" max="4582" width="25" style="30" customWidth="1"/>
    <col min="4583" max="4583" width="13.85546875" style="30" customWidth="1"/>
    <col min="4584" max="4584" width="10.42578125" style="30" customWidth="1"/>
    <col min="4585" max="4585" width="8.85546875" style="30" customWidth="1"/>
    <col min="4586" max="4586" width="9.42578125" style="30" customWidth="1"/>
    <col min="4587" max="4587" width="10.7109375" style="30" customWidth="1"/>
    <col min="4588" max="4588" width="8.5703125" style="30" customWidth="1"/>
    <col min="4589" max="4589" width="9.140625" style="30"/>
    <col min="4590" max="4590" width="10.85546875" style="30" customWidth="1"/>
    <col min="4591" max="4591" width="11.140625" style="30" customWidth="1"/>
    <col min="4592" max="4592" width="9.85546875" style="30" customWidth="1"/>
    <col min="4593" max="4593" width="11" style="30" customWidth="1"/>
    <col min="4594" max="4594" width="8.85546875" style="30" customWidth="1"/>
    <col min="4595" max="4595" width="16" style="30" customWidth="1"/>
    <col min="4596" max="4596" width="8.7109375" style="30" customWidth="1"/>
    <col min="4597" max="4835" width="9.140625" style="30"/>
    <col min="4836" max="4836" width="22.28515625" style="30" customWidth="1"/>
    <col min="4837" max="4837" width="20.42578125" style="30" customWidth="1"/>
    <col min="4838" max="4838" width="25" style="30" customWidth="1"/>
    <col min="4839" max="4839" width="13.85546875" style="30" customWidth="1"/>
    <col min="4840" max="4840" width="10.42578125" style="30" customWidth="1"/>
    <col min="4841" max="4841" width="8.85546875" style="30" customWidth="1"/>
    <col min="4842" max="4842" width="9.42578125" style="30" customWidth="1"/>
    <col min="4843" max="4843" width="10.7109375" style="30" customWidth="1"/>
    <col min="4844" max="4844" width="8.5703125" style="30" customWidth="1"/>
    <col min="4845" max="4845" width="9.140625" style="30"/>
    <col min="4846" max="4846" width="10.85546875" style="30" customWidth="1"/>
    <col min="4847" max="4847" width="11.140625" style="30" customWidth="1"/>
    <col min="4848" max="4848" width="9.85546875" style="30" customWidth="1"/>
    <col min="4849" max="4849" width="11" style="30" customWidth="1"/>
    <col min="4850" max="4850" width="8.85546875" style="30" customWidth="1"/>
    <col min="4851" max="4851" width="16" style="30" customWidth="1"/>
    <col min="4852" max="4852" width="8.7109375" style="30" customWidth="1"/>
    <col min="4853" max="5091" width="9.140625" style="30"/>
    <col min="5092" max="5092" width="22.28515625" style="30" customWidth="1"/>
    <col min="5093" max="5093" width="20.42578125" style="30" customWidth="1"/>
    <col min="5094" max="5094" width="25" style="30" customWidth="1"/>
    <col min="5095" max="5095" width="13.85546875" style="30" customWidth="1"/>
    <col min="5096" max="5096" width="10.42578125" style="30" customWidth="1"/>
    <col min="5097" max="5097" width="8.85546875" style="30" customWidth="1"/>
    <col min="5098" max="5098" width="9.42578125" style="30" customWidth="1"/>
    <col min="5099" max="5099" width="10.7109375" style="30" customWidth="1"/>
    <col min="5100" max="5100" width="8.5703125" style="30" customWidth="1"/>
    <col min="5101" max="5101" width="9.140625" style="30"/>
    <col min="5102" max="5102" width="10.85546875" style="30" customWidth="1"/>
    <col min="5103" max="5103" width="11.140625" style="30" customWidth="1"/>
    <col min="5104" max="5104" width="9.85546875" style="30" customWidth="1"/>
    <col min="5105" max="5105" width="11" style="30" customWidth="1"/>
    <col min="5106" max="5106" width="8.85546875" style="30" customWidth="1"/>
    <col min="5107" max="5107" width="16" style="30" customWidth="1"/>
    <col min="5108" max="5108" width="8.7109375" style="30" customWidth="1"/>
    <col min="5109" max="5347" width="9.140625" style="30"/>
    <col min="5348" max="5348" width="22.28515625" style="30" customWidth="1"/>
    <col min="5349" max="5349" width="20.42578125" style="30" customWidth="1"/>
    <col min="5350" max="5350" width="25" style="30" customWidth="1"/>
    <col min="5351" max="5351" width="13.85546875" style="30" customWidth="1"/>
    <col min="5352" max="5352" width="10.42578125" style="30" customWidth="1"/>
    <col min="5353" max="5353" width="8.85546875" style="30" customWidth="1"/>
    <col min="5354" max="5354" width="9.42578125" style="30" customWidth="1"/>
    <col min="5355" max="5355" width="10.7109375" style="30" customWidth="1"/>
    <col min="5356" max="5356" width="8.5703125" style="30" customWidth="1"/>
    <col min="5357" max="5357" width="9.140625" style="30"/>
    <col min="5358" max="5358" width="10.85546875" style="30" customWidth="1"/>
    <col min="5359" max="5359" width="11.140625" style="30" customWidth="1"/>
    <col min="5360" max="5360" width="9.85546875" style="30" customWidth="1"/>
    <col min="5361" max="5361" width="11" style="30" customWidth="1"/>
    <col min="5362" max="5362" width="8.85546875" style="30" customWidth="1"/>
    <col min="5363" max="5363" width="16" style="30" customWidth="1"/>
    <col min="5364" max="5364" width="8.7109375" style="30" customWidth="1"/>
    <col min="5365" max="5603" width="9.140625" style="30"/>
    <col min="5604" max="5604" width="22.28515625" style="30" customWidth="1"/>
    <col min="5605" max="5605" width="20.42578125" style="30" customWidth="1"/>
    <col min="5606" max="5606" width="25" style="30" customWidth="1"/>
    <col min="5607" max="5607" width="13.85546875" style="30" customWidth="1"/>
    <col min="5608" max="5608" width="10.42578125" style="30" customWidth="1"/>
    <col min="5609" max="5609" width="8.85546875" style="30" customWidth="1"/>
    <col min="5610" max="5610" width="9.42578125" style="30" customWidth="1"/>
    <col min="5611" max="5611" width="10.7109375" style="30" customWidth="1"/>
    <col min="5612" max="5612" width="8.5703125" style="30" customWidth="1"/>
    <col min="5613" max="5613" width="9.140625" style="30"/>
    <col min="5614" max="5614" width="10.85546875" style="30" customWidth="1"/>
    <col min="5615" max="5615" width="11.140625" style="30" customWidth="1"/>
    <col min="5616" max="5616" width="9.85546875" style="30" customWidth="1"/>
    <col min="5617" max="5617" width="11" style="30" customWidth="1"/>
    <col min="5618" max="5618" width="8.85546875" style="30" customWidth="1"/>
    <col min="5619" max="5619" width="16" style="30" customWidth="1"/>
    <col min="5620" max="5620" width="8.7109375" style="30" customWidth="1"/>
    <col min="5621" max="5859" width="9.140625" style="30"/>
    <col min="5860" max="5860" width="22.28515625" style="30" customWidth="1"/>
    <col min="5861" max="5861" width="20.42578125" style="30" customWidth="1"/>
    <col min="5862" max="5862" width="25" style="30" customWidth="1"/>
    <col min="5863" max="5863" width="13.85546875" style="30" customWidth="1"/>
    <col min="5864" max="5864" width="10.42578125" style="30" customWidth="1"/>
    <col min="5865" max="5865" width="8.85546875" style="30" customWidth="1"/>
    <col min="5866" max="5866" width="9.42578125" style="30" customWidth="1"/>
    <col min="5867" max="5867" width="10.7109375" style="30" customWidth="1"/>
    <col min="5868" max="5868" width="8.5703125" style="30" customWidth="1"/>
    <col min="5869" max="5869" width="9.140625" style="30"/>
    <col min="5870" max="5870" width="10.85546875" style="30" customWidth="1"/>
    <col min="5871" max="5871" width="11.140625" style="30" customWidth="1"/>
    <col min="5872" max="5872" width="9.85546875" style="30" customWidth="1"/>
    <col min="5873" max="5873" width="11" style="30" customWidth="1"/>
    <col min="5874" max="5874" width="8.85546875" style="30" customWidth="1"/>
    <col min="5875" max="5875" width="16" style="30" customWidth="1"/>
    <col min="5876" max="5876" width="8.7109375" style="30" customWidth="1"/>
    <col min="5877" max="6115" width="9.140625" style="30"/>
    <col min="6116" max="6116" width="22.28515625" style="30" customWidth="1"/>
    <col min="6117" max="6117" width="20.42578125" style="30" customWidth="1"/>
    <col min="6118" max="6118" width="25" style="30" customWidth="1"/>
    <col min="6119" max="6119" width="13.85546875" style="30" customWidth="1"/>
    <col min="6120" max="6120" width="10.42578125" style="30" customWidth="1"/>
    <col min="6121" max="6121" width="8.85546875" style="30" customWidth="1"/>
    <col min="6122" max="6122" width="9.42578125" style="30" customWidth="1"/>
    <col min="6123" max="6123" width="10.7109375" style="30" customWidth="1"/>
    <col min="6124" max="6124" width="8.5703125" style="30" customWidth="1"/>
    <col min="6125" max="6125" width="9.140625" style="30"/>
    <col min="6126" max="6126" width="10.85546875" style="30" customWidth="1"/>
    <col min="6127" max="6127" width="11.140625" style="30" customWidth="1"/>
    <col min="6128" max="6128" width="9.85546875" style="30" customWidth="1"/>
    <col min="6129" max="6129" width="11" style="30" customWidth="1"/>
    <col min="6130" max="6130" width="8.85546875" style="30" customWidth="1"/>
    <col min="6131" max="6131" width="16" style="30" customWidth="1"/>
    <col min="6132" max="6132" width="8.7109375" style="30" customWidth="1"/>
    <col min="6133" max="6371" width="9.140625" style="30"/>
    <col min="6372" max="6372" width="22.28515625" style="30" customWidth="1"/>
    <col min="6373" max="6373" width="20.42578125" style="30" customWidth="1"/>
    <col min="6374" max="6374" width="25" style="30" customWidth="1"/>
    <col min="6375" max="6375" width="13.85546875" style="30" customWidth="1"/>
    <col min="6376" max="6376" width="10.42578125" style="30" customWidth="1"/>
    <col min="6377" max="6377" width="8.85546875" style="30" customWidth="1"/>
    <col min="6378" max="6378" width="9.42578125" style="30" customWidth="1"/>
    <col min="6379" max="6379" width="10.7109375" style="30" customWidth="1"/>
    <col min="6380" max="6380" width="8.5703125" style="30" customWidth="1"/>
    <col min="6381" max="6381" width="9.140625" style="30"/>
    <col min="6382" max="6382" width="10.85546875" style="30" customWidth="1"/>
    <col min="6383" max="6383" width="11.140625" style="30" customWidth="1"/>
    <col min="6384" max="6384" width="9.85546875" style="30" customWidth="1"/>
    <col min="6385" max="6385" width="11" style="30" customWidth="1"/>
    <col min="6386" max="6386" width="8.85546875" style="30" customWidth="1"/>
    <col min="6387" max="6387" width="16" style="30" customWidth="1"/>
    <col min="6388" max="6388" width="8.7109375" style="30" customWidth="1"/>
    <col min="6389" max="6627" width="9.140625" style="30"/>
    <col min="6628" max="6628" width="22.28515625" style="30" customWidth="1"/>
    <col min="6629" max="6629" width="20.42578125" style="30" customWidth="1"/>
    <col min="6630" max="6630" width="25" style="30" customWidth="1"/>
    <col min="6631" max="6631" width="13.85546875" style="30" customWidth="1"/>
    <col min="6632" max="6632" width="10.42578125" style="30" customWidth="1"/>
    <col min="6633" max="6633" width="8.85546875" style="30" customWidth="1"/>
    <col min="6634" max="6634" width="9.42578125" style="30" customWidth="1"/>
    <col min="6635" max="6635" width="10.7109375" style="30" customWidth="1"/>
    <col min="6636" max="6636" width="8.5703125" style="30" customWidth="1"/>
    <col min="6637" max="6637" width="9.140625" style="30"/>
    <col min="6638" max="6638" width="10.85546875" style="30" customWidth="1"/>
    <col min="6639" max="6639" width="11.140625" style="30" customWidth="1"/>
    <col min="6640" max="6640" width="9.85546875" style="30" customWidth="1"/>
    <col min="6641" max="6641" width="11" style="30" customWidth="1"/>
    <col min="6642" max="6642" width="8.85546875" style="30" customWidth="1"/>
    <col min="6643" max="6643" width="16" style="30" customWidth="1"/>
    <col min="6644" max="6644" width="8.7109375" style="30" customWidth="1"/>
    <col min="6645" max="6883" width="9.140625" style="30"/>
    <col min="6884" max="6884" width="22.28515625" style="30" customWidth="1"/>
    <col min="6885" max="6885" width="20.42578125" style="30" customWidth="1"/>
    <col min="6886" max="6886" width="25" style="30" customWidth="1"/>
    <col min="6887" max="6887" width="13.85546875" style="30" customWidth="1"/>
    <col min="6888" max="6888" width="10.42578125" style="30" customWidth="1"/>
    <col min="6889" max="6889" width="8.85546875" style="30" customWidth="1"/>
    <col min="6890" max="6890" width="9.42578125" style="30" customWidth="1"/>
    <col min="6891" max="6891" width="10.7109375" style="30" customWidth="1"/>
    <col min="6892" max="6892" width="8.5703125" style="30" customWidth="1"/>
    <col min="6893" max="6893" width="9.140625" style="30"/>
    <col min="6894" max="6894" width="10.85546875" style="30" customWidth="1"/>
    <col min="6895" max="6895" width="11.140625" style="30" customWidth="1"/>
    <col min="6896" max="6896" width="9.85546875" style="30" customWidth="1"/>
    <col min="6897" max="6897" width="11" style="30" customWidth="1"/>
    <col min="6898" max="6898" width="8.85546875" style="30" customWidth="1"/>
    <col min="6899" max="6899" width="16" style="30" customWidth="1"/>
    <col min="6900" max="6900" width="8.7109375" style="30" customWidth="1"/>
    <col min="6901" max="7139" width="9.140625" style="30"/>
    <col min="7140" max="7140" width="22.28515625" style="30" customWidth="1"/>
    <col min="7141" max="7141" width="20.42578125" style="30" customWidth="1"/>
    <col min="7142" max="7142" width="25" style="30" customWidth="1"/>
    <col min="7143" max="7143" width="13.85546875" style="30" customWidth="1"/>
    <col min="7144" max="7144" width="10.42578125" style="30" customWidth="1"/>
    <col min="7145" max="7145" width="8.85546875" style="30" customWidth="1"/>
    <col min="7146" max="7146" width="9.42578125" style="30" customWidth="1"/>
    <col min="7147" max="7147" width="10.7109375" style="30" customWidth="1"/>
    <col min="7148" max="7148" width="8.5703125" style="30" customWidth="1"/>
    <col min="7149" max="7149" width="9.140625" style="30"/>
    <col min="7150" max="7150" width="10.85546875" style="30" customWidth="1"/>
    <col min="7151" max="7151" width="11.140625" style="30" customWidth="1"/>
    <col min="7152" max="7152" width="9.85546875" style="30" customWidth="1"/>
    <col min="7153" max="7153" width="11" style="30" customWidth="1"/>
    <col min="7154" max="7154" width="8.85546875" style="30" customWidth="1"/>
    <col min="7155" max="7155" width="16" style="30" customWidth="1"/>
    <col min="7156" max="7156" width="8.7109375" style="30" customWidth="1"/>
    <col min="7157" max="7395" width="9.140625" style="30"/>
    <col min="7396" max="7396" width="22.28515625" style="30" customWidth="1"/>
    <col min="7397" max="7397" width="20.42578125" style="30" customWidth="1"/>
    <col min="7398" max="7398" width="25" style="30" customWidth="1"/>
    <col min="7399" max="7399" width="13.85546875" style="30" customWidth="1"/>
    <col min="7400" max="7400" width="10.42578125" style="30" customWidth="1"/>
    <col min="7401" max="7401" width="8.85546875" style="30" customWidth="1"/>
    <col min="7402" max="7402" width="9.42578125" style="30" customWidth="1"/>
    <col min="7403" max="7403" width="10.7109375" style="30" customWidth="1"/>
    <col min="7404" max="7404" width="8.5703125" style="30" customWidth="1"/>
    <col min="7405" max="7405" width="9.140625" style="30"/>
    <col min="7406" max="7406" width="10.85546875" style="30" customWidth="1"/>
    <col min="7407" max="7407" width="11.140625" style="30" customWidth="1"/>
    <col min="7408" max="7408" width="9.85546875" style="30" customWidth="1"/>
    <col min="7409" max="7409" width="11" style="30" customWidth="1"/>
    <col min="7410" max="7410" width="8.85546875" style="30" customWidth="1"/>
    <col min="7411" max="7411" width="16" style="30" customWidth="1"/>
    <col min="7412" max="7412" width="8.7109375" style="30" customWidth="1"/>
    <col min="7413" max="7651" width="9.140625" style="30"/>
    <col min="7652" max="7652" width="22.28515625" style="30" customWidth="1"/>
    <col min="7653" max="7653" width="20.42578125" style="30" customWidth="1"/>
    <col min="7654" max="7654" width="25" style="30" customWidth="1"/>
    <col min="7655" max="7655" width="13.85546875" style="30" customWidth="1"/>
    <col min="7656" max="7656" width="10.42578125" style="30" customWidth="1"/>
    <col min="7657" max="7657" width="8.85546875" style="30" customWidth="1"/>
    <col min="7658" max="7658" width="9.42578125" style="30" customWidth="1"/>
    <col min="7659" max="7659" width="10.7109375" style="30" customWidth="1"/>
    <col min="7660" max="7660" width="8.5703125" style="30" customWidth="1"/>
    <col min="7661" max="7661" width="9.140625" style="30"/>
    <col min="7662" max="7662" width="10.85546875" style="30" customWidth="1"/>
    <col min="7663" max="7663" width="11.140625" style="30" customWidth="1"/>
    <col min="7664" max="7664" width="9.85546875" style="30" customWidth="1"/>
    <col min="7665" max="7665" width="11" style="30" customWidth="1"/>
    <col min="7666" max="7666" width="8.85546875" style="30" customWidth="1"/>
    <col min="7667" max="7667" width="16" style="30" customWidth="1"/>
    <col min="7668" max="7668" width="8.7109375" style="30" customWidth="1"/>
    <col min="7669" max="7907" width="9.140625" style="30"/>
    <col min="7908" max="7908" width="22.28515625" style="30" customWidth="1"/>
    <col min="7909" max="7909" width="20.42578125" style="30" customWidth="1"/>
    <col min="7910" max="7910" width="25" style="30" customWidth="1"/>
    <col min="7911" max="7911" width="13.85546875" style="30" customWidth="1"/>
    <col min="7912" max="7912" width="10.42578125" style="30" customWidth="1"/>
    <col min="7913" max="7913" width="8.85546875" style="30" customWidth="1"/>
    <col min="7914" max="7914" width="9.42578125" style="30" customWidth="1"/>
    <col min="7915" max="7915" width="10.7109375" style="30" customWidth="1"/>
    <col min="7916" max="7916" width="8.5703125" style="30" customWidth="1"/>
    <col min="7917" max="7917" width="9.140625" style="30"/>
    <col min="7918" max="7918" width="10.85546875" style="30" customWidth="1"/>
    <col min="7919" max="7919" width="11.140625" style="30" customWidth="1"/>
    <col min="7920" max="7920" width="9.85546875" style="30" customWidth="1"/>
    <col min="7921" max="7921" width="11" style="30" customWidth="1"/>
    <col min="7922" max="7922" width="8.85546875" style="30" customWidth="1"/>
    <col min="7923" max="7923" width="16" style="30" customWidth="1"/>
    <col min="7924" max="7924" width="8.7109375" style="30" customWidth="1"/>
    <col min="7925" max="8163" width="9.140625" style="30"/>
    <col min="8164" max="8164" width="22.28515625" style="30" customWidth="1"/>
    <col min="8165" max="8165" width="20.42578125" style="30" customWidth="1"/>
    <col min="8166" max="8166" width="25" style="30" customWidth="1"/>
    <col min="8167" max="8167" width="13.85546875" style="30" customWidth="1"/>
    <col min="8168" max="8168" width="10.42578125" style="30" customWidth="1"/>
    <col min="8169" max="8169" width="8.85546875" style="30" customWidth="1"/>
    <col min="8170" max="8170" width="9.42578125" style="30" customWidth="1"/>
    <col min="8171" max="8171" width="10.7109375" style="30" customWidth="1"/>
    <col min="8172" max="8172" width="8.5703125" style="30" customWidth="1"/>
    <col min="8173" max="8173" width="9.140625" style="30"/>
    <col min="8174" max="8174" width="10.85546875" style="30" customWidth="1"/>
    <col min="8175" max="8175" width="11.140625" style="30" customWidth="1"/>
    <col min="8176" max="8176" width="9.85546875" style="30" customWidth="1"/>
    <col min="8177" max="8177" width="11" style="30" customWidth="1"/>
    <col min="8178" max="8178" width="8.85546875" style="30" customWidth="1"/>
    <col min="8179" max="8179" width="16" style="30" customWidth="1"/>
    <col min="8180" max="8180" width="8.7109375" style="30" customWidth="1"/>
    <col min="8181" max="8419" width="9.140625" style="30"/>
    <col min="8420" max="8420" width="22.28515625" style="30" customWidth="1"/>
    <col min="8421" max="8421" width="20.42578125" style="30" customWidth="1"/>
    <col min="8422" max="8422" width="25" style="30" customWidth="1"/>
    <col min="8423" max="8423" width="13.85546875" style="30" customWidth="1"/>
    <col min="8424" max="8424" width="10.42578125" style="30" customWidth="1"/>
    <col min="8425" max="8425" width="8.85546875" style="30" customWidth="1"/>
    <col min="8426" max="8426" width="9.42578125" style="30" customWidth="1"/>
    <col min="8427" max="8427" width="10.7109375" style="30" customWidth="1"/>
    <col min="8428" max="8428" width="8.5703125" style="30" customWidth="1"/>
    <col min="8429" max="8429" width="9.140625" style="30"/>
    <col min="8430" max="8430" width="10.85546875" style="30" customWidth="1"/>
    <col min="8431" max="8431" width="11.140625" style="30" customWidth="1"/>
    <col min="8432" max="8432" width="9.85546875" style="30" customWidth="1"/>
    <col min="8433" max="8433" width="11" style="30" customWidth="1"/>
    <col min="8434" max="8434" width="8.85546875" style="30" customWidth="1"/>
    <col min="8435" max="8435" width="16" style="30" customWidth="1"/>
    <col min="8436" max="8436" width="8.7109375" style="30" customWidth="1"/>
    <col min="8437" max="8675" width="9.140625" style="30"/>
    <col min="8676" max="8676" width="22.28515625" style="30" customWidth="1"/>
    <col min="8677" max="8677" width="20.42578125" style="30" customWidth="1"/>
    <col min="8678" max="8678" width="25" style="30" customWidth="1"/>
    <col min="8679" max="8679" width="13.85546875" style="30" customWidth="1"/>
    <col min="8680" max="8680" width="10.42578125" style="30" customWidth="1"/>
    <col min="8681" max="8681" width="8.85546875" style="30" customWidth="1"/>
    <col min="8682" max="8682" width="9.42578125" style="30" customWidth="1"/>
    <col min="8683" max="8683" width="10.7109375" style="30" customWidth="1"/>
    <col min="8684" max="8684" width="8.5703125" style="30" customWidth="1"/>
    <col min="8685" max="8685" width="9.140625" style="30"/>
    <col min="8686" max="8686" width="10.85546875" style="30" customWidth="1"/>
    <col min="8687" max="8687" width="11.140625" style="30" customWidth="1"/>
    <col min="8688" max="8688" width="9.85546875" style="30" customWidth="1"/>
    <col min="8689" max="8689" width="11" style="30" customWidth="1"/>
    <col min="8690" max="8690" width="8.85546875" style="30" customWidth="1"/>
    <col min="8691" max="8691" width="16" style="30" customWidth="1"/>
    <col min="8692" max="8692" width="8.7109375" style="30" customWidth="1"/>
    <col min="8693" max="8931" width="9.140625" style="30"/>
    <col min="8932" max="8932" width="22.28515625" style="30" customWidth="1"/>
    <col min="8933" max="8933" width="20.42578125" style="30" customWidth="1"/>
    <col min="8934" max="8934" width="25" style="30" customWidth="1"/>
    <col min="8935" max="8935" width="13.85546875" style="30" customWidth="1"/>
    <col min="8936" max="8936" width="10.42578125" style="30" customWidth="1"/>
    <col min="8937" max="8937" width="8.85546875" style="30" customWidth="1"/>
    <col min="8938" max="8938" width="9.42578125" style="30" customWidth="1"/>
    <col min="8939" max="8939" width="10.7109375" style="30" customWidth="1"/>
    <col min="8940" max="8940" width="8.5703125" style="30" customWidth="1"/>
    <col min="8941" max="8941" width="9.140625" style="30"/>
    <col min="8942" max="8942" width="10.85546875" style="30" customWidth="1"/>
    <col min="8943" max="8943" width="11.140625" style="30" customWidth="1"/>
    <col min="8944" max="8944" width="9.85546875" style="30" customWidth="1"/>
    <col min="8945" max="8945" width="11" style="30" customWidth="1"/>
    <col min="8946" max="8946" width="8.85546875" style="30" customWidth="1"/>
    <col min="8947" max="8947" width="16" style="30" customWidth="1"/>
    <col min="8948" max="8948" width="8.7109375" style="30" customWidth="1"/>
    <col min="8949" max="9187" width="9.140625" style="30"/>
    <col min="9188" max="9188" width="22.28515625" style="30" customWidth="1"/>
    <col min="9189" max="9189" width="20.42578125" style="30" customWidth="1"/>
    <col min="9190" max="9190" width="25" style="30" customWidth="1"/>
    <col min="9191" max="9191" width="13.85546875" style="30" customWidth="1"/>
    <col min="9192" max="9192" width="10.42578125" style="30" customWidth="1"/>
    <col min="9193" max="9193" width="8.85546875" style="30" customWidth="1"/>
    <col min="9194" max="9194" width="9.42578125" style="30" customWidth="1"/>
    <col min="9195" max="9195" width="10.7109375" style="30" customWidth="1"/>
    <col min="9196" max="9196" width="8.5703125" style="30" customWidth="1"/>
    <col min="9197" max="9197" width="9.140625" style="30"/>
    <col min="9198" max="9198" width="10.85546875" style="30" customWidth="1"/>
    <col min="9199" max="9199" width="11.140625" style="30" customWidth="1"/>
    <col min="9200" max="9200" width="9.85546875" style="30" customWidth="1"/>
    <col min="9201" max="9201" width="11" style="30" customWidth="1"/>
    <col min="9202" max="9202" width="8.85546875" style="30" customWidth="1"/>
    <col min="9203" max="9203" width="16" style="30" customWidth="1"/>
    <col min="9204" max="9204" width="8.7109375" style="30" customWidth="1"/>
    <col min="9205" max="9443" width="9.140625" style="30"/>
    <col min="9444" max="9444" width="22.28515625" style="30" customWidth="1"/>
    <col min="9445" max="9445" width="20.42578125" style="30" customWidth="1"/>
    <col min="9446" max="9446" width="25" style="30" customWidth="1"/>
    <col min="9447" max="9447" width="13.85546875" style="30" customWidth="1"/>
    <col min="9448" max="9448" width="10.42578125" style="30" customWidth="1"/>
    <col min="9449" max="9449" width="8.85546875" style="30" customWidth="1"/>
    <col min="9450" max="9450" width="9.42578125" style="30" customWidth="1"/>
    <col min="9451" max="9451" width="10.7109375" style="30" customWidth="1"/>
    <col min="9452" max="9452" width="8.5703125" style="30" customWidth="1"/>
    <col min="9453" max="9453" width="9.140625" style="30"/>
    <col min="9454" max="9454" width="10.85546875" style="30" customWidth="1"/>
    <col min="9455" max="9455" width="11.140625" style="30" customWidth="1"/>
    <col min="9456" max="9456" width="9.85546875" style="30" customWidth="1"/>
    <col min="9457" max="9457" width="11" style="30" customWidth="1"/>
    <col min="9458" max="9458" width="8.85546875" style="30" customWidth="1"/>
    <col min="9459" max="9459" width="16" style="30" customWidth="1"/>
    <col min="9460" max="9460" width="8.7109375" style="30" customWidth="1"/>
    <col min="9461" max="9699" width="9.140625" style="30"/>
    <col min="9700" max="9700" width="22.28515625" style="30" customWidth="1"/>
    <col min="9701" max="9701" width="20.42578125" style="30" customWidth="1"/>
    <col min="9702" max="9702" width="25" style="30" customWidth="1"/>
    <col min="9703" max="9703" width="13.85546875" style="30" customWidth="1"/>
    <col min="9704" max="9704" width="10.42578125" style="30" customWidth="1"/>
    <col min="9705" max="9705" width="8.85546875" style="30" customWidth="1"/>
    <col min="9706" max="9706" width="9.42578125" style="30" customWidth="1"/>
    <col min="9707" max="9707" width="10.7109375" style="30" customWidth="1"/>
    <col min="9708" max="9708" width="8.5703125" style="30" customWidth="1"/>
    <col min="9709" max="9709" width="9.140625" style="30"/>
    <col min="9710" max="9710" width="10.85546875" style="30" customWidth="1"/>
    <col min="9711" max="9711" width="11.140625" style="30" customWidth="1"/>
    <col min="9712" max="9712" width="9.85546875" style="30" customWidth="1"/>
    <col min="9713" max="9713" width="11" style="30" customWidth="1"/>
    <col min="9714" max="9714" width="8.85546875" style="30" customWidth="1"/>
    <col min="9715" max="9715" width="16" style="30" customWidth="1"/>
    <col min="9716" max="9716" width="8.7109375" style="30" customWidth="1"/>
    <col min="9717" max="9955" width="9.140625" style="30"/>
    <col min="9956" max="9956" width="22.28515625" style="30" customWidth="1"/>
    <col min="9957" max="9957" width="20.42578125" style="30" customWidth="1"/>
    <col min="9958" max="9958" width="25" style="30" customWidth="1"/>
    <col min="9959" max="9959" width="13.85546875" style="30" customWidth="1"/>
    <col min="9960" max="9960" width="10.42578125" style="30" customWidth="1"/>
    <col min="9961" max="9961" width="8.85546875" style="30" customWidth="1"/>
    <col min="9962" max="9962" width="9.42578125" style="30" customWidth="1"/>
    <col min="9963" max="9963" width="10.7109375" style="30" customWidth="1"/>
    <col min="9964" max="9964" width="8.5703125" style="30" customWidth="1"/>
    <col min="9965" max="9965" width="9.140625" style="30"/>
    <col min="9966" max="9966" width="10.85546875" style="30" customWidth="1"/>
    <col min="9967" max="9967" width="11.140625" style="30" customWidth="1"/>
    <col min="9968" max="9968" width="9.85546875" style="30" customWidth="1"/>
    <col min="9969" max="9969" width="11" style="30" customWidth="1"/>
    <col min="9970" max="9970" width="8.85546875" style="30" customWidth="1"/>
    <col min="9971" max="9971" width="16" style="30" customWidth="1"/>
    <col min="9972" max="9972" width="8.7109375" style="30" customWidth="1"/>
    <col min="9973" max="10211" width="9.140625" style="30"/>
    <col min="10212" max="10212" width="22.28515625" style="30" customWidth="1"/>
    <col min="10213" max="10213" width="20.42578125" style="30" customWidth="1"/>
    <col min="10214" max="10214" width="25" style="30" customWidth="1"/>
    <col min="10215" max="10215" width="13.85546875" style="30" customWidth="1"/>
    <col min="10216" max="10216" width="10.42578125" style="30" customWidth="1"/>
    <col min="10217" max="10217" width="8.85546875" style="30" customWidth="1"/>
    <col min="10218" max="10218" width="9.42578125" style="30" customWidth="1"/>
    <col min="10219" max="10219" width="10.7109375" style="30" customWidth="1"/>
    <col min="10220" max="10220" width="8.5703125" style="30" customWidth="1"/>
    <col min="10221" max="10221" width="9.140625" style="30"/>
    <col min="10222" max="10222" width="10.85546875" style="30" customWidth="1"/>
    <col min="10223" max="10223" width="11.140625" style="30" customWidth="1"/>
    <col min="10224" max="10224" width="9.85546875" style="30" customWidth="1"/>
    <col min="10225" max="10225" width="11" style="30" customWidth="1"/>
    <col min="10226" max="10226" width="8.85546875" style="30" customWidth="1"/>
    <col min="10227" max="10227" width="16" style="30" customWidth="1"/>
    <col min="10228" max="10228" width="8.7109375" style="30" customWidth="1"/>
    <col min="10229" max="10467" width="9.140625" style="30"/>
    <col min="10468" max="10468" width="22.28515625" style="30" customWidth="1"/>
    <col min="10469" max="10469" width="20.42578125" style="30" customWidth="1"/>
    <col min="10470" max="10470" width="25" style="30" customWidth="1"/>
    <col min="10471" max="10471" width="13.85546875" style="30" customWidth="1"/>
    <col min="10472" max="10472" width="10.42578125" style="30" customWidth="1"/>
    <col min="10473" max="10473" width="8.85546875" style="30" customWidth="1"/>
    <col min="10474" max="10474" width="9.42578125" style="30" customWidth="1"/>
    <col min="10475" max="10475" width="10.7109375" style="30" customWidth="1"/>
    <col min="10476" max="10476" width="8.5703125" style="30" customWidth="1"/>
    <col min="10477" max="10477" width="9.140625" style="30"/>
    <col min="10478" max="10478" width="10.85546875" style="30" customWidth="1"/>
    <col min="10479" max="10479" width="11.140625" style="30" customWidth="1"/>
    <col min="10480" max="10480" width="9.85546875" style="30" customWidth="1"/>
    <col min="10481" max="10481" width="11" style="30" customWidth="1"/>
    <col min="10482" max="10482" width="8.85546875" style="30" customWidth="1"/>
    <col min="10483" max="10483" width="16" style="30" customWidth="1"/>
    <col min="10484" max="10484" width="8.7109375" style="30" customWidth="1"/>
    <col min="10485" max="10723" width="9.140625" style="30"/>
    <col min="10724" max="10724" width="22.28515625" style="30" customWidth="1"/>
    <col min="10725" max="10725" width="20.42578125" style="30" customWidth="1"/>
    <col min="10726" max="10726" width="25" style="30" customWidth="1"/>
    <col min="10727" max="10727" width="13.85546875" style="30" customWidth="1"/>
    <col min="10728" max="10728" width="10.42578125" style="30" customWidth="1"/>
    <col min="10729" max="10729" width="8.85546875" style="30" customWidth="1"/>
    <col min="10730" max="10730" width="9.42578125" style="30" customWidth="1"/>
    <col min="10731" max="10731" width="10.7109375" style="30" customWidth="1"/>
    <col min="10732" max="10732" width="8.5703125" style="30" customWidth="1"/>
    <col min="10733" max="10733" width="9.140625" style="30"/>
    <col min="10734" max="10734" width="10.85546875" style="30" customWidth="1"/>
    <col min="10735" max="10735" width="11.140625" style="30" customWidth="1"/>
    <col min="10736" max="10736" width="9.85546875" style="30" customWidth="1"/>
    <col min="10737" max="10737" width="11" style="30" customWidth="1"/>
    <col min="10738" max="10738" width="8.85546875" style="30" customWidth="1"/>
    <col min="10739" max="10739" width="16" style="30" customWidth="1"/>
    <col min="10740" max="10740" width="8.7109375" style="30" customWidth="1"/>
    <col min="10741" max="10979" width="9.140625" style="30"/>
    <col min="10980" max="10980" width="22.28515625" style="30" customWidth="1"/>
    <col min="10981" max="10981" width="20.42578125" style="30" customWidth="1"/>
    <col min="10982" max="10982" width="25" style="30" customWidth="1"/>
    <col min="10983" max="10983" width="13.85546875" style="30" customWidth="1"/>
    <col min="10984" max="10984" width="10.42578125" style="30" customWidth="1"/>
    <col min="10985" max="10985" width="8.85546875" style="30" customWidth="1"/>
    <col min="10986" max="10986" width="9.42578125" style="30" customWidth="1"/>
    <col min="10987" max="10987" width="10.7109375" style="30" customWidth="1"/>
    <col min="10988" max="10988" width="8.5703125" style="30" customWidth="1"/>
    <col min="10989" max="10989" width="9.140625" style="30"/>
    <col min="10990" max="10990" width="10.85546875" style="30" customWidth="1"/>
    <col min="10991" max="10991" width="11.140625" style="30" customWidth="1"/>
    <col min="10992" max="10992" width="9.85546875" style="30" customWidth="1"/>
    <col min="10993" max="10993" width="11" style="30" customWidth="1"/>
    <col min="10994" max="10994" width="8.85546875" style="30" customWidth="1"/>
    <col min="10995" max="10995" width="16" style="30" customWidth="1"/>
    <col min="10996" max="10996" width="8.7109375" style="30" customWidth="1"/>
    <col min="10997" max="11235" width="9.140625" style="30"/>
    <col min="11236" max="11236" width="22.28515625" style="30" customWidth="1"/>
    <col min="11237" max="11237" width="20.42578125" style="30" customWidth="1"/>
    <col min="11238" max="11238" width="25" style="30" customWidth="1"/>
    <col min="11239" max="11239" width="13.85546875" style="30" customWidth="1"/>
    <col min="11240" max="11240" width="10.42578125" style="30" customWidth="1"/>
    <col min="11241" max="11241" width="8.85546875" style="30" customWidth="1"/>
    <col min="11242" max="11242" width="9.42578125" style="30" customWidth="1"/>
    <col min="11243" max="11243" width="10.7109375" style="30" customWidth="1"/>
    <col min="11244" max="11244" width="8.5703125" style="30" customWidth="1"/>
    <col min="11245" max="11245" width="9.140625" style="30"/>
    <col min="11246" max="11246" width="10.85546875" style="30" customWidth="1"/>
    <col min="11247" max="11247" width="11.140625" style="30" customWidth="1"/>
    <col min="11248" max="11248" width="9.85546875" style="30" customWidth="1"/>
    <col min="11249" max="11249" width="11" style="30" customWidth="1"/>
    <col min="11250" max="11250" width="8.85546875" style="30" customWidth="1"/>
    <col min="11251" max="11251" width="16" style="30" customWidth="1"/>
    <col min="11252" max="11252" width="8.7109375" style="30" customWidth="1"/>
    <col min="11253" max="11491" width="9.140625" style="30"/>
    <col min="11492" max="11492" width="22.28515625" style="30" customWidth="1"/>
    <col min="11493" max="11493" width="20.42578125" style="30" customWidth="1"/>
    <col min="11494" max="11494" width="25" style="30" customWidth="1"/>
    <col min="11495" max="11495" width="13.85546875" style="30" customWidth="1"/>
    <col min="11496" max="11496" width="10.42578125" style="30" customWidth="1"/>
    <col min="11497" max="11497" width="8.85546875" style="30" customWidth="1"/>
    <col min="11498" max="11498" width="9.42578125" style="30" customWidth="1"/>
    <col min="11499" max="11499" width="10.7109375" style="30" customWidth="1"/>
    <col min="11500" max="11500" width="8.5703125" style="30" customWidth="1"/>
    <col min="11501" max="11501" width="9.140625" style="30"/>
    <col min="11502" max="11502" width="10.85546875" style="30" customWidth="1"/>
    <col min="11503" max="11503" width="11.140625" style="30" customWidth="1"/>
    <col min="11504" max="11504" width="9.85546875" style="30" customWidth="1"/>
    <col min="11505" max="11505" width="11" style="30" customWidth="1"/>
    <col min="11506" max="11506" width="8.85546875" style="30" customWidth="1"/>
    <col min="11507" max="11507" width="16" style="30" customWidth="1"/>
    <col min="11508" max="11508" width="8.7109375" style="30" customWidth="1"/>
    <col min="11509" max="11747" width="9.140625" style="30"/>
    <col min="11748" max="11748" width="22.28515625" style="30" customWidth="1"/>
    <col min="11749" max="11749" width="20.42578125" style="30" customWidth="1"/>
    <col min="11750" max="11750" width="25" style="30" customWidth="1"/>
    <col min="11751" max="11751" width="13.85546875" style="30" customWidth="1"/>
    <col min="11752" max="11752" width="10.42578125" style="30" customWidth="1"/>
    <col min="11753" max="11753" width="8.85546875" style="30" customWidth="1"/>
    <col min="11754" max="11754" width="9.42578125" style="30" customWidth="1"/>
    <col min="11755" max="11755" width="10.7109375" style="30" customWidth="1"/>
    <col min="11756" max="11756" width="8.5703125" style="30" customWidth="1"/>
    <col min="11757" max="11757" width="9.140625" style="30"/>
    <col min="11758" max="11758" width="10.85546875" style="30" customWidth="1"/>
    <col min="11759" max="11759" width="11.140625" style="30" customWidth="1"/>
    <col min="11760" max="11760" width="9.85546875" style="30" customWidth="1"/>
    <col min="11761" max="11761" width="11" style="30" customWidth="1"/>
    <col min="11762" max="11762" width="8.85546875" style="30" customWidth="1"/>
    <col min="11763" max="11763" width="16" style="30" customWidth="1"/>
    <col min="11764" max="11764" width="8.7109375" style="30" customWidth="1"/>
    <col min="11765" max="12003" width="9.140625" style="30"/>
    <col min="12004" max="12004" width="22.28515625" style="30" customWidth="1"/>
    <col min="12005" max="12005" width="20.42578125" style="30" customWidth="1"/>
    <col min="12006" max="12006" width="25" style="30" customWidth="1"/>
    <col min="12007" max="12007" width="13.85546875" style="30" customWidth="1"/>
    <col min="12008" max="12008" width="10.42578125" style="30" customWidth="1"/>
    <col min="12009" max="12009" width="8.85546875" style="30" customWidth="1"/>
    <col min="12010" max="12010" width="9.42578125" style="30" customWidth="1"/>
    <col min="12011" max="12011" width="10.7109375" style="30" customWidth="1"/>
    <col min="12012" max="12012" width="8.5703125" style="30" customWidth="1"/>
    <col min="12013" max="12013" width="9.140625" style="30"/>
    <col min="12014" max="12014" width="10.85546875" style="30" customWidth="1"/>
    <col min="12015" max="12015" width="11.140625" style="30" customWidth="1"/>
    <col min="12016" max="12016" width="9.85546875" style="30" customWidth="1"/>
    <col min="12017" max="12017" width="11" style="30" customWidth="1"/>
    <col min="12018" max="12018" width="8.85546875" style="30" customWidth="1"/>
    <col min="12019" max="12019" width="16" style="30" customWidth="1"/>
    <col min="12020" max="12020" width="8.7109375" style="30" customWidth="1"/>
    <col min="12021" max="12259" width="9.140625" style="30"/>
    <col min="12260" max="12260" width="22.28515625" style="30" customWidth="1"/>
    <col min="12261" max="12261" width="20.42578125" style="30" customWidth="1"/>
    <col min="12262" max="12262" width="25" style="30" customWidth="1"/>
    <col min="12263" max="12263" width="13.85546875" style="30" customWidth="1"/>
    <col min="12264" max="12264" width="10.42578125" style="30" customWidth="1"/>
    <col min="12265" max="12265" width="8.85546875" style="30" customWidth="1"/>
    <col min="12266" max="12266" width="9.42578125" style="30" customWidth="1"/>
    <col min="12267" max="12267" width="10.7109375" style="30" customWidth="1"/>
    <col min="12268" max="12268" width="8.5703125" style="30" customWidth="1"/>
    <col min="12269" max="12269" width="9.140625" style="30"/>
    <col min="12270" max="12270" width="10.85546875" style="30" customWidth="1"/>
    <col min="12271" max="12271" width="11.140625" style="30" customWidth="1"/>
    <col min="12272" max="12272" width="9.85546875" style="30" customWidth="1"/>
    <col min="12273" max="12273" width="11" style="30" customWidth="1"/>
    <col min="12274" max="12274" width="8.85546875" style="30" customWidth="1"/>
    <col min="12275" max="12275" width="16" style="30" customWidth="1"/>
    <col min="12276" max="12276" width="8.7109375" style="30" customWidth="1"/>
    <col min="12277" max="12515" width="9.140625" style="30"/>
    <col min="12516" max="12516" width="22.28515625" style="30" customWidth="1"/>
    <col min="12517" max="12517" width="20.42578125" style="30" customWidth="1"/>
    <col min="12518" max="12518" width="25" style="30" customWidth="1"/>
    <col min="12519" max="12519" width="13.85546875" style="30" customWidth="1"/>
    <col min="12520" max="12520" width="10.42578125" style="30" customWidth="1"/>
    <col min="12521" max="12521" width="8.85546875" style="30" customWidth="1"/>
    <col min="12522" max="12522" width="9.42578125" style="30" customWidth="1"/>
    <col min="12523" max="12523" width="10.7109375" style="30" customWidth="1"/>
    <col min="12524" max="12524" width="8.5703125" style="30" customWidth="1"/>
    <col min="12525" max="12525" width="9.140625" style="30"/>
    <col min="12526" max="12526" width="10.85546875" style="30" customWidth="1"/>
    <col min="12527" max="12527" width="11.140625" style="30" customWidth="1"/>
    <col min="12528" max="12528" width="9.85546875" style="30" customWidth="1"/>
    <col min="12529" max="12529" width="11" style="30" customWidth="1"/>
    <col min="12530" max="12530" width="8.85546875" style="30" customWidth="1"/>
    <col min="12531" max="12531" width="16" style="30" customWidth="1"/>
    <col min="12532" max="12532" width="8.7109375" style="30" customWidth="1"/>
    <col min="12533" max="12771" width="9.140625" style="30"/>
    <col min="12772" max="12772" width="22.28515625" style="30" customWidth="1"/>
    <col min="12773" max="12773" width="20.42578125" style="30" customWidth="1"/>
    <col min="12774" max="12774" width="25" style="30" customWidth="1"/>
    <col min="12775" max="12775" width="13.85546875" style="30" customWidth="1"/>
    <col min="12776" max="12776" width="10.42578125" style="30" customWidth="1"/>
    <col min="12777" max="12777" width="8.85546875" style="30" customWidth="1"/>
    <col min="12778" max="12778" width="9.42578125" style="30" customWidth="1"/>
    <col min="12779" max="12779" width="10.7109375" style="30" customWidth="1"/>
    <col min="12780" max="12780" width="8.5703125" style="30" customWidth="1"/>
    <col min="12781" max="12781" width="9.140625" style="30"/>
    <col min="12782" max="12782" width="10.85546875" style="30" customWidth="1"/>
    <col min="12783" max="12783" width="11.140625" style="30" customWidth="1"/>
    <col min="12784" max="12784" width="9.85546875" style="30" customWidth="1"/>
    <col min="12785" max="12785" width="11" style="30" customWidth="1"/>
    <col min="12786" max="12786" width="8.85546875" style="30" customWidth="1"/>
    <col min="12787" max="12787" width="16" style="30" customWidth="1"/>
    <col min="12788" max="12788" width="8.7109375" style="30" customWidth="1"/>
    <col min="12789" max="13027" width="9.140625" style="30"/>
    <col min="13028" max="13028" width="22.28515625" style="30" customWidth="1"/>
    <col min="13029" max="13029" width="20.42578125" style="30" customWidth="1"/>
    <col min="13030" max="13030" width="25" style="30" customWidth="1"/>
    <col min="13031" max="13031" width="13.85546875" style="30" customWidth="1"/>
    <col min="13032" max="13032" width="10.42578125" style="30" customWidth="1"/>
    <col min="13033" max="13033" width="8.85546875" style="30" customWidth="1"/>
    <col min="13034" max="13034" width="9.42578125" style="30" customWidth="1"/>
    <col min="13035" max="13035" width="10.7109375" style="30" customWidth="1"/>
    <col min="13036" max="13036" width="8.5703125" style="30" customWidth="1"/>
    <col min="13037" max="13037" width="9.140625" style="30"/>
    <col min="13038" max="13038" width="10.85546875" style="30" customWidth="1"/>
    <col min="13039" max="13039" width="11.140625" style="30" customWidth="1"/>
    <col min="13040" max="13040" width="9.85546875" style="30" customWidth="1"/>
    <col min="13041" max="13041" width="11" style="30" customWidth="1"/>
    <col min="13042" max="13042" width="8.85546875" style="30" customWidth="1"/>
    <col min="13043" max="13043" width="16" style="30" customWidth="1"/>
    <col min="13044" max="13044" width="8.7109375" style="30" customWidth="1"/>
    <col min="13045" max="13283" width="9.140625" style="30"/>
    <col min="13284" max="13284" width="22.28515625" style="30" customWidth="1"/>
    <col min="13285" max="13285" width="20.42578125" style="30" customWidth="1"/>
    <col min="13286" max="13286" width="25" style="30" customWidth="1"/>
    <col min="13287" max="13287" width="13.85546875" style="30" customWidth="1"/>
    <col min="13288" max="13288" width="10.42578125" style="30" customWidth="1"/>
    <col min="13289" max="13289" width="8.85546875" style="30" customWidth="1"/>
    <col min="13290" max="13290" width="9.42578125" style="30" customWidth="1"/>
    <col min="13291" max="13291" width="10.7109375" style="30" customWidth="1"/>
    <col min="13292" max="13292" width="8.5703125" style="30" customWidth="1"/>
    <col min="13293" max="13293" width="9.140625" style="30"/>
    <col min="13294" max="13294" width="10.85546875" style="30" customWidth="1"/>
    <col min="13295" max="13295" width="11.140625" style="30" customWidth="1"/>
    <col min="13296" max="13296" width="9.85546875" style="30" customWidth="1"/>
    <col min="13297" max="13297" width="11" style="30" customWidth="1"/>
    <col min="13298" max="13298" width="8.85546875" style="30" customWidth="1"/>
    <col min="13299" max="13299" width="16" style="30" customWidth="1"/>
    <col min="13300" max="13300" width="8.7109375" style="30" customWidth="1"/>
    <col min="13301" max="13539" width="9.140625" style="30"/>
    <col min="13540" max="13540" width="22.28515625" style="30" customWidth="1"/>
    <col min="13541" max="13541" width="20.42578125" style="30" customWidth="1"/>
    <col min="13542" max="13542" width="25" style="30" customWidth="1"/>
    <col min="13543" max="13543" width="13.85546875" style="30" customWidth="1"/>
    <col min="13544" max="13544" width="10.42578125" style="30" customWidth="1"/>
    <col min="13545" max="13545" width="8.85546875" style="30" customWidth="1"/>
    <col min="13546" max="13546" width="9.42578125" style="30" customWidth="1"/>
    <col min="13547" max="13547" width="10.7109375" style="30" customWidth="1"/>
    <col min="13548" max="13548" width="8.5703125" style="30" customWidth="1"/>
    <col min="13549" max="13549" width="9.140625" style="30"/>
    <col min="13550" max="13550" width="10.85546875" style="30" customWidth="1"/>
    <col min="13551" max="13551" width="11.140625" style="30" customWidth="1"/>
    <col min="13552" max="13552" width="9.85546875" style="30" customWidth="1"/>
    <col min="13553" max="13553" width="11" style="30" customWidth="1"/>
    <col min="13554" max="13554" width="8.85546875" style="30" customWidth="1"/>
    <col min="13555" max="13555" width="16" style="30" customWidth="1"/>
    <col min="13556" max="13556" width="8.7109375" style="30" customWidth="1"/>
    <col min="13557" max="13795" width="9.140625" style="30"/>
    <col min="13796" max="13796" width="22.28515625" style="30" customWidth="1"/>
    <col min="13797" max="13797" width="20.42578125" style="30" customWidth="1"/>
    <col min="13798" max="13798" width="25" style="30" customWidth="1"/>
    <col min="13799" max="13799" width="13.85546875" style="30" customWidth="1"/>
    <col min="13800" max="13800" width="10.42578125" style="30" customWidth="1"/>
    <col min="13801" max="13801" width="8.85546875" style="30" customWidth="1"/>
    <col min="13802" max="13802" width="9.42578125" style="30" customWidth="1"/>
    <col min="13803" max="13803" width="10.7109375" style="30" customWidth="1"/>
    <col min="13804" max="13804" width="8.5703125" style="30" customWidth="1"/>
    <col min="13805" max="13805" width="9.140625" style="30"/>
    <col min="13806" max="13806" width="10.85546875" style="30" customWidth="1"/>
    <col min="13807" max="13807" width="11.140625" style="30" customWidth="1"/>
    <col min="13808" max="13808" width="9.85546875" style="30" customWidth="1"/>
    <col min="13809" max="13809" width="11" style="30" customWidth="1"/>
    <col min="13810" max="13810" width="8.85546875" style="30" customWidth="1"/>
    <col min="13811" max="13811" width="16" style="30" customWidth="1"/>
    <col min="13812" max="13812" width="8.7109375" style="30" customWidth="1"/>
    <col min="13813" max="14051" width="9.140625" style="30"/>
    <col min="14052" max="14052" width="22.28515625" style="30" customWidth="1"/>
    <col min="14053" max="14053" width="20.42578125" style="30" customWidth="1"/>
    <col min="14054" max="14054" width="25" style="30" customWidth="1"/>
    <col min="14055" max="14055" width="13.85546875" style="30" customWidth="1"/>
    <col min="14056" max="14056" width="10.42578125" style="30" customWidth="1"/>
    <col min="14057" max="14057" width="8.85546875" style="30" customWidth="1"/>
    <col min="14058" max="14058" width="9.42578125" style="30" customWidth="1"/>
    <col min="14059" max="14059" width="10.7109375" style="30" customWidth="1"/>
    <col min="14060" max="14060" width="8.5703125" style="30" customWidth="1"/>
    <col min="14061" max="14061" width="9.140625" style="30"/>
    <col min="14062" max="14062" width="10.85546875" style="30" customWidth="1"/>
    <col min="14063" max="14063" width="11.140625" style="30" customWidth="1"/>
    <col min="14064" max="14064" width="9.85546875" style="30" customWidth="1"/>
    <col min="14065" max="14065" width="11" style="30" customWidth="1"/>
    <col min="14066" max="14066" width="8.85546875" style="30" customWidth="1"/>
    <col min="14067" max="14067" width="16" style="30" customWidth="1"/>
    <col min="14068" max="14068" width="8.7109375" style="30" customWidth="1"/>
    <col min="14069" max="14307" width="9.140625" style="30"/>
    <col min="14308" max="14308" width="22.28515625" style="30" customWidth="1"/>
    <col min="14309" max="14309" width="20.42578125" style="30" customWidth="1"/>
    <col min="14310" max="14310" width="25" style="30" customWidth="1"/>
    <col min="14311" max="14311" width="13.85546875" style="30" customWidth="1"/>
    <col min="14312" max="14312" width="10.42578125" style="30" customWidth="1"/>
    <col min="14313" max="14313" width="8.85546875" style="30" customWidth="1"/>
    <col min="14314" max="14314" width="9.42578125" style="30" customWidth="1"/>
    <col min="14315" max="14315" width="10.7109375" style="30" customWidth="1"/>
    <col min="14316" max="14316" width="8.5703125" style="30" customWidth="1"/>
    <col min="14317" max="14317" width="9.140625" style="30"/>
    <col min="14318" max="14318" width="10.85546875" style="30" customWidth="1"/>
    <col min="14319" max="14319" width="11.140625" style="30" customWidth="1"/>
    <col min="14320" max="14320" width="9.85546875" style="30" customWidth="1"/>
    <col min="14321" max="14321" width="11" style="30" customWidth="1"/>
    <col min="14322" max="14322" width="8.85546875" style="30" customWidth="1"/>
    <col min="14323" max="14323" width="16" style="30" customWidth="1"/>
    <col min="14324" max="14324" width="8.7109375" style="30" customWidth="1"/>
    <col min="14325" max="14563" width="9.140625" style="30"/>
    <col min="14564" max="14564" width="22.28515625" style="30" customWidth="1"/>
    <col min="14565" max="14565" width="20.42578125" style="30" customWidth="1"/>
    <col min="14566" max="14566" width="25" style="30" customWidth="1"/>
    <col min="14567" max="14567" width="13.85546875" style="30" customWidth="1"/>
    <col min="14568" max="14568" width="10.42578125" style="30" customWidth="1"/>
    <col min="14569" max="14569" width="8.85546875" style="30" customWidth="1"/>
    <col min="14570" max="14570" width="9.42578125" style="30" customWidth="1"/>
    <col min="14571" max="14571" width="10.7109375" style="30" customWidth="1"/>
    <col min="14572" max="14572" width="8.5703125" style="30" customWidth="1"/>
    <col min="14573" max="14573" width="9.140625" style="30"/>
    <col min="14574" max="14574" width="10.85546875" style="30" customWidth="1"/>
    <col min="14575" max="14575" width="11.140625" style="30" customWidth="1"/>
    <col min="14576" max="14576" width="9.85546875" style="30" customWidth="1"/>
    <col min="14577" max="14577" width="11" style="30" customWidth="1"/>
    <col min="14578" max="14578" width="8.85546875" style="30" customWidth="1"/>
    <col min="14579" max="14579" width="16" style="30" customWidth="1"/>
    <col min="14580" max="14580" width="8.7109375" style="30" customWidth="1"/>
    <col min="14581" max="14819" width="9.140625" style="30"/>
    <col min="14820" max="14820" width="22.28515625" style="30" customWidth="1"/>
    <col min="14821" max="14821" width="20.42578125" style="30" customWidth="1"/>
    <col min="14822" max="14822" width="25" style="30" customWidth="1"/>
    <col min="14823" max="14823" width="13.85546875" style="30" customWidth="1"/>
    <col min="14824" max="14824" width="10.42578125" style="30" customWidth="1"/>
    <col min="14825" max="14825" width="8.85546875" style="30" customWidth="1"/>
    <col min="14826" max="14826" width="9.42578125" style="30" customWidth="1"/>
    <col min="14827" max="14827" width="10.7109375" style="30" customWidth="1"/>
    <col min="14828" max="14828" width="8.5703125" style="30" customWidth="1"/>
    <col min="14829" max="14829" width="9.140625" style="30"/>
    <col min="14830" max="14830" width="10.85546875" style="30" customWidth="1"/>
    <col min="14831" max="14831" width="11.140625" style="30" customWidth="1"/>
    <col min="14832" max="14832" width="9.85546875" style="30" customWidth="1"/>
    <col min="14833" max="14833" width="11" style="30" customWidth="1"/>
    <col min="14834" max="14834" width="8.85546875" style="30" customWidth="1"/>
    <col min="14835" max="14835" width="16" style="30" customWidth="1"/>
    <col min="14836" max="14836" width="8.7109375" style="30" customWidth="1"/>
    <col min="14837" max="15075" width="9.140625" style="30"/>
    <col min="15076" max="15076" width="22.28515625" style="30" customWidth="1"/>
    <col min="15077" max="15077" width="20.42578125" style="30" customWidth="1"/>
    <col min="15078" max="15078" width="25" style="30" customWidth="1"/>
    <col min="15079" max="15079" width="13.85546875" style="30" customWidth="1"/>
    <col min="15080" max="15080" width="10.42578125" style="30" customWidth="1"/>
    <col min="15081" max="15081" width="8.85546875" style="30" customWidth="1"/>
    <col min="15082" max="15082" width="9.42578125" style="30" customWidth="1"/>
    <col min="15083" max="15083" width="10.7109375" style="30" customWidth="1"/>
    <col min="15084" max="15084" width="8.5703125" style="30" customWidth="1"/>
    <col min="15085" max="15085" width="9.140625" style="30"/>
    <col min="15086" max="15086" width="10.85546875" style="30" customWidth="1"/>
    <col min="15087" max="15087" width="11.140625" style="30" customWidth="1"/>
    <col min="15088" max="15088" width="9.85546875" style="30" customWidth="1"/>
    <col min="15089" max="15089" width="11" style="30" customWidth="1"/>
    <col min="15090" max="15090" width="8.85546875" style="30" customWidth="1"/>
    <col min="15091" max="15091" width="16" style="30" customWidth="1"/>
    <col min="15092" max="15092" width="8.7109375" style="30" customWidth="1"/>
    <col min="15093" max="15331" width="9.140625" style="30"/>
    <col min="15332" max="15332" width="22.28515625" style="30" customWidth="1"/>
    <col min="15333" max="15333" width="20.42578125" style="30" customWidth="1"/>
    <col min="15334" max="15334" width="25" style="30" customWidth="1"/>
    <col min="15335" max="15335" width="13.85546875" style="30" customWidth="1"/>
    <col min="15336" max="15336" width="10.42578125" style="30" customWidth="1"/>
    <col min="15337" max="15337" width="8.85546875" style="30" customWidth="1"/>
    <col min="15338" max="15338" width="9.42578125" style="30" customWidth="1"/>
    <col min="15339" max="15339" width="10.7109375" style="30" customWidth="1"/>
    <col min="15340" max="15340" width="8.5703125" style="30" customWidth="1"/>
    <col min="15341" max="15341" width="9.140625" style="30"/>
    <col min="15342" max="15342" width="10.85546875" style="30" customWidth="1"/>
    <col min="15343" max="15343" width="11.140625" style="30" customWidth="1"/>
    <col min="15344" max="15344" width="9.85546875" style="30" customWidth="1"/>
    <col min="15345" max="15345" width="11" style="30" customWidth="1"/>
    <col min="15346" max="15346" width="8.85546875" style="30" customWidth="1"/>
    <col min="15347" max="15347" width="16" style="30" customWidth="1"/>
    <col min="15348" max="15348" width="8.7109375" style="30" customWidth="1"/>
    <col min="15349" max="15587" width="9.140625" style="30"/>
    <col min="15588" max="15588" width="22.28515625" style="30" customWidth="1"/>
    <col min="15589" max="15589" width="20.42578125" style="30" customWidth="1"/>
    <col min="15590" max="15590" width="25" style="30" customWidth="1"/>
    <col min="15591" max="15591" width="13.85546875" style="30" customWidth="1"/>
    <col min="15592" max="15592" width="10.42578125" style="30" customWidth="1"/>
    <col min="15593" max="15593" width="8.85546875" style="30" customWidth="1"/>
    <col min="15594" max="15594" width="9.42578125" style="30" customWidth="1"/>
    <col min="15595" max="15595" width="10.7109375" style="30" customWidth="1"/>
    <col min="15596" max="15596" width="8.5703125" style="30" customWidth="1"/>
    <col min="15597" max="15597" width="9.140625" style="30"/>
    <col min="15598" max="15598" width="10.85546875" style="30" customWidth="1"/>
    <col min="15599" max="15599" width="11.140625" style="30" customWidth="1"/>
    <col min="15600" max="15600" width="9.85546875" style="30" customWidth="1"/>
    <col min="15601" max="15601" width="11" style="30" customWidth="1"/>
    <col min="15602" max="15602" width="8.85546875" style="30" customWidth="1"/>
    <col min="15603" max="15603" width="16" style="30" customWidth="1"/>
    <col min="15604" max="15604" width="8.7109375" style="30" customWidth="1"/>
    <col min="15605" max="15843" width="9.140625" style="30"/>
    <col min="15844" max="15844" width="22.28515625" style="30" customWidth="1"/>
    <col min="15845" max="15845" width="20.42578125" style="30" customWidth="1"/>
    <col min="15846" max="15846" width="25" style="30" customWidth="1"/>
    <col min="15847" max="15847" width="13.85546875" style="30" customWidth="1"/>
    <col min="15848" max="15848" width="10.42578125" style="30" customWidth="1"/>
    <col min="15849" max="15849" width="8.85546875" style="30" customWidth="1"/>
    <col min="15850" max="15850" width="9.42578125" style="30" customWidth="1"/>
    <col min="15851" max="15851" width="10.7109375" style="30" customWidth="1"/>
    <col min="15852" max="15852" width="8.5703125" style="30" customWidth="1"/>
    <col min="15853" max="15853" width="9.140625" style="30"/>
    <col min="15854" max="15854" width="10.85546875" style="30" customWidth="1"/>
    <col min="15855" max="15855" width="11.140625" style="30" customWidth="1"/>
    <col min="15856" max="15856" width="9.85546875" style="30" customWidth="1"/>
    <col min="15857" max="15857" width="11" style="30" customWidth="1"/>
    <col min="15858" max="15858" width="8.85546875" style="30" customWidth="1"/>
    <col min="15859" max="15859" width="16" style="30" customWidth="1"/>
    <col min="15860" max="15860" width="8.7109375" style="30" customWidth="1"/>
    <col min="15861" max="16099" width="9.140625" style="30"/>
    <col min="16100" max="16100" width="22.28515625" style="30" customWidth="1"/>
    <col min="16101" max="16101" width="20.42578125" style="30" customWidth="1"/>
    <col min="16102" max="16102" width="25" style="30" customWidth="1"/>
    <col min="16103" max="16103" width="13.85546875" style="30" customWidth="1"/>
    <col min="16104" max="16104" width="10.42578125" style="30" customWidth="1"/>
    <col min="16105" max="16105" width="8.85546875" style="30" customWidth="1"/>
    <col min="16106" max="16106" width="9.42578125" style="30" customWidth="1"/>
    <col min="16107" max="16107" width="10.7109375" style="30" customWidth="1"/>
    <col min="16108" max="16108" width="8.5703125" style="30" customWidth="1"/>
    <col min="16109" max="16109" width="9.140625" style="30"/>
    <col min="16110" max="16110" width="10.85546875" style="30" customWidth="1"/>
    <col min="16111" max="16111" width="11.140625" style="30" customWidth="1"/>
    <col min="16112" max="16112" width="9.85546875" style="30" customWidth="1"/>
    <col min="16113" max="16113" width="11" style="30" customWidth="1"/>
    <col min="16114" max="16114" width="8.85546875" style="30" customWidth="1"/>
    <col min="16115" max="16115" width="16" style="30" customWidth="1"/>
    <col min="16116" max="16116" width="8.7109375" style="30" customWidth="1"/>
    <col min="16117" max="16384" width="9.140625" style="30"/>
  </cols>
  <sheetData>
    <row r="1" spans="1:10" s="28" customFormat="1" ht="23.25">
      <c r="A1" s="31" t="s">
        <v>349</v>
      </c>
    </row>
    <row r="2" spans="1:10">
      <c r="A2" s="275" t="s">
        <v>296</v>
      </c>
      <c r="B2" s="38" t="s">
        <v>313</v>
      </c>
      <c r="E2" s="28"/>
      <c r="G2" s="72"/>
      <c r="H2" s="28"/>
      <c r="I2" s="28"/>
      <c r="J2" s="28"/>
    </row>
    <row r="3" spans="1:10" ht="21.75" thickBot="1">
      <c r="B3" s="283">
        <v>3.1</v>
      </c>
      <c r="C3" s="38" t="s">
        <v>314</v>
      </c>
      <c r="D3" s="28"/>
      <c r="E3" s="28"/>
      <c r="F3" s="28"/>
      <c r="G3" s="28"/>
    </row>
    <row r="4" spans="1:10" ht="38.25" thickBot="1">
      <c r="C4" s="228"/>
      <c r="D4" s="227"/>
      <c r="E4" s="227"/>
      <c r="F4" s="227"/>
      <c r="G4" s="412" t="s">
        <v>409</v>
      </c>
      <c r="H4" s="413" t="s">
        <v>430</v>
      </c>
      <c r="I4" s="737" t="s">
        <v>283</v>
      </c>
      <c r="J4" s="738"/>
    </row>
    <row r="5" spans="1:10" s="60" customFormat="1" ht="50.25" customHeight="1" thickBot="1">
      <c r="A5" s="739" t="s">
        <v>315</v>
      </c>
      <c r="B5" s="740"/>
      <c r="C5" s="741"/>
      <c r="D5" s="270" t="s">
        <v>316</v>
      </c>
      <c r="E5" s="318" t="s">
        <v>317</v>
      </c>
      <c r="F5" s="674" t="s">
        <v>570</v>
      </c>
      <c r="G5" s="414" t="s">
        <v>428</v>
      </c>
      <c r="H5" s="413" t="s">
        <v>429</v>
      </c>
      <c r="I5" s="415" t="s">
        <v>87</v>
      </c>
      <c r="J5" s="416" t="s">
        <v>306</v>
      </c>
    </row>
    <row r="6" spans="1:10" ht="24.95" customHeight="1">
      <c r="A6" s="499"/>
      <c r="B6" s="500"/>
      <c r="C6" s="501"/>
      <c r="D6" s="501"/>
      <c r="E6" s="503"/>
      <c r="F6" s="675"/>
      <c r="G6" s="504"/>
      <c r="H6" s="548"/>
      <c r="I6" s="505"/>
      <c r="J6" s="545"/>
    </row>
    <row r="7" spans="1:10" ht="24.95" customHeight="1">
      <c r="A7" s="497"/>
      <c r="B7" s="395"/>
      <c r="C7" s="46"/>
      <c r="D7" s="46"/>
      <c r="E7" s="45"/>
      <c r="F7" s="676"/>
      <c r="G7" s="313"/>
      <c r="H7" s="549"/>
      <c r="I7" s="314"/>
      <c r="J7" s="493"/>
    </row>
    <row r="8" spans="1:10" ht="24.95" customHeight="1">
      <c r="A8" s="278"/>
      <c r="B8" s="285"/>
      <c r="C8" s="46"/>
      <c r="D8" s="46"/>
      <c r="E8" s="45"/>
      <c r="F8" s="676"/>
      <c r="G8" s="313"/>
      <c r="H8" s="549"/>
      <c r="I8" s="314"/>
      <c r="J8" s="493"/>
    </row>
    <row r="9" spans="1:10" ht="24.95" customHeight="1">
      <c r="A9" s="278"/>
      <c r="B9" s="285"/>
      <c r="C9" s="46"/>
      <c r="D9" s="46"/>
      <c r="E9" s="45"/>
      <c r="F9" s="676"/>
      <c r="G9" s="313"/>
      <c r="H9" s="549"/>
      <c r="I9" s="314"/>
      <c r="J9" s="493"/>
    </row>
    <row r="10" spans="1:10" ht="24.95" customHeight="1">
      <c r="A10" s="278"/>
      <c r="B10" s="285"/>
      <c r="C10" s="46"/>
      <c r="D10" s="46"/>
      <c r="E10" s="45"/>
      <c r="F10" s="676"/>
      <c r="G10" s="313"/>
      <c r="H10" s="549"/>
      <c r="I10" s="314"/>
      <c r="J10" s="493"/>
    </row>
    <row r="11" spans="1:10" ht="24.95" customHeight="1">
      <c r="A11" s="278"/>
      <c r="B11" s="285"/>
      <c r="C11" s="46"/>
      <c r="D11" s="46"/>
      <c r="E11" s="45"/>
      <c r="F11" s="676"/>
      <c r="G11" s="313"/>
      <c r="H11" s="550"/>
      <c r="I11" s="316"/>
      <c r="J11" s="494"/>
    </row>
    <row r="12" spans="1:10" ht="24.95" customHeight="1">
      <c r="A12" s="278"/>
      <c r="B12" s="285"/>
      <c r="C12" s="286"/>
      <c r="D12" s="286"/>
      <c r="E12" s="397"/>
      <c r="F12" s="677"/>
      <c r="G12" s="315"/>
      <c r="H12" s="550"/>
      <c r="I12" s="316"/>
      <c r="J12" s="494"/>
    </row>
    <row r="13" spans="1:10" ht="24.95" customHeight="1">
      <c r="A13" s="278"/>
      <c r="B13" s="285"/>
      <c r="C13" s="286"/>
      <c r="D13" s="286"/>
      <c r="E13" s="397"/>
      <c r="F13" s="677"/>
      <c r="G13" s="315"/>
      <c r="H13" s="550"/>
      <c r="I13" s="316"/>
      <c r="J13" s="494"/>
    </row>
    <row r="14" spans="1:10" ht="24.95" customHeight="1">
      <c r="A14" s="278"/>
      <c r="B14" s="285"/>
      <c r="C14" s="286"/>
      <c r="D14" s="286"/>
      <c r="E14" s="397"/>
      <c r="F14" s="677"/>
      <c r="G14" s="315"/>
      <c r="H14" s="550"/>
      <c r="I14" s="316"/>
      <c r="J14" s="494"/>
    </row>
    <row r="15" spans="1:10" ht="24.95" customHeight="1">
      <c r="A15" s="278"/>
      <c r="B15" s="285"/>
      <c r="C15" s="286"/>
      <c r="D15" s="286"/>
      <c r="E15" s="397"/>
      <c r="F15" s="677"/>
      <c r="G15" s="315"/>
      <c r="H15" s="550"/>
      <c r="I15" s="316"/>
      <c r="J15" s="494"/>
    </row>
    <row r="16" spans="1:10" ht="24.95" customHeight="1">
      <c r="A16" s="278"/>
      <c r="B16" s="285"/>
      <c r="C16" s="287"/>
      <c r="D16" s="287"/>
      <c r="E16" s="52"/>
      <c r="F16" s="671"/>
      <c r="G16" s="315"/>
      <c r="H16" s="550"/>
      <c r="I16" s="316"/>
      <c r="J16" s="494"/>
    </row>
    <row r="17" spans="1:10" ht="24.95" customHeight="1">
      <c r="A17" s="278"/>
      <c r="B17" s="285"/>
      <c r="C17" s="53"/>
      <c r="D17" s="54"/>
      <c r="E17" s="42"/>
      <c r="F17" s="678"/>
      <c r="G17" s="312"/>
      <c r="H17" s="551"/>
      <c r="I17" s="317"/>
      <c r="J17" s="546"/>
    </row>
    <row r="18" spans="1:10" ht="24.95" customHeight="1">
      <c r="A18" s="278"/>
      <c r="B18" s="285"/>
      <c r="C18" s="287"/>
      <c r="D18" s="51"/>
      <c r="E18" s="52"/>
      <c r="F18" s="671"/>
      <c r="G18" s="311"/>
      <c r="H18" s="550"/>
      <c r="I18" s="316"/>
      <c r="J18" s="494"/>
    </row>
    <row r="19" spans="1:10" ht="24.95" customHeight="1">
      <c r="A19" s="278"/>
      <c r="B19" s="285"/>
      <c r="C19" s="287"/>
      <c r="D19" s="51"/>
      <c r="E19" s="52"/>
      <c r="F19" s="671"/>
      <c r="G19" s="311"/>
      <c r="H19" s="550"/>
      <c r="I19" s="316"/>
      <c r="J19" s="494"/>
    </row>
    <row r="20" spans="1:10" ht="24.95" customHeight="1">
      <c r="A20" s="585"/>
      <c r="B20" s="586"/>
      <c r="C20" s="640"/>
      <c r="D20" s="624"/>
      <c r="E20" s="625"/>
      <c r="F20" s="672"/>
      <c r="G20" s="641"/>
      <c r="H20" s="642"/>
      <c r="I20" s="639"/>
      <c r="J20" s="627"/>
    </row>
    <row r="21" spans="1:10" s="28" customFormat="1" ht="24.95" customHeight="1" thickBot="1">
      <c r="A21" s="574"/>
      <c r="B21" s="575"/>
      <c r="C21" s="578"/>
      <c r="D21" s="611"/>
      <c r="E21" s="628" t="s">
        <v>5</v>
      </c>
      <c r="F21" s="679"/>
      <c r="G21" s="599"/>
      <c r="H21" s="611"/>
      <c r="I21" s="611"/>
      <c r="J21" s="584"/>
    </row>
    <row r="22" spans="1:10" s="61" customFormat="1" ht="24.95" customHeight="1">
      <c r="J22" s="229" t="s">
        <v>335</v>
      </c>
    </row>
    <row r="23" spans="1:10" s="61" customFormat="1" ht="24.95" customHeight="1"/>
    <row r="24" spans="1:10" s="61" customFormat="1" ht="24.95" customHeight="1"/>
    <row r="25" spans="1:10" s="61" customFormat="1" ht="24.95" customHeight="1"/>
    <row r="26" spans="1:10" ht="24.95" customHeight="1"/>
    <row r="27" spans="1:10" ht="24.95" customHeight="1"/>
    <row r="28" spans="1:10" ht="24.95" customHeight="1"/>
    <row r="29" spans="1:10" ht="24.95" customHeight="1"/>
    <row r="30" spans="1:10" ht="24.95" customHeight="1"/>
  </sheetData>
  <mergeCells count="2">
    <mergeCell ref="I4:J4"/>
    <mergeCell ref="A5:C5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31"/>
  <sheetViews>
    <sheetView topLeftCell="A4" workbookViewId="0">
      <selection activeCell="F11" sqref="F11"/>
    </sheetView>
  </sheetViews>
  <sheetFormatPr defaultRowHeight="21"/>
  <cols>
    <col min="1" max="1" width="6.7109375" style="30" customWidth="1"/>
    <col min="2" max="2" width="4.7109375" style="30" customWidth="1"/>
    <col min="3" max="3" width="54.140625" style="30" customWidth="1"/>
    <col min="4" max="4" width="13.5703125" style="30" customWidth="1"/>
    <col min="5" max="5" width="15.28515625" style="30" bestFit="1" customWidth="1"/>
    <col min="6" max="6" width="36.5703125" style="30" customWidth="1"/>
    <col min="7" max="7" width="16.5703125" style="30" customWidth="1"/>
    <col min="8" max="8" width="11.42578125" style="30" customWidth="1"/>
    <col min="9" max="9" width="13.85546875" style="30" customWidth="1"/>
    <col min="10" max="226" width="9.140625" style="30"/>
    <col min="227" max="227" width="22.28515625" style="30" customWidth="1"/>
    <col min="228" max="228" width="20.42578125" style="30" customWidth="1"/>
    <col min="229" max="229" width="25" style="30" customWidth="1"/>
    <col min="230" max="230" width="13.85546875" style="30" customWidth="1"/>
    <col min="231" max="231" width="10.42578125" style="30" customWidth="1"/>
    <col min="232" max="232" width="8.85546875" style="30" customWidth="1"/>
    <col min="233" max="233" width="9.42578125" style="30" customWidth="1"/>
    <col min="234" max="234" width="10.7109375" style="30" customWidth="1"/>
    <col min="235" max="235" width="8.5703125" style="30" customWidth="1"/>
    <col min="236" max="236" width="9.140625" style="30"/>
    <col min="237" max="237" width="10.85546875" style="30" customWidth="1"/>
    <col min="238" max="238" width="11.140625" style="30" customWidth="1"/>
    <col min="239" max="239" width="9.85546875" style="30" customWidth="1"/>
    <col min="240" max="240" width="11" style="30" customWidth="1"/>
    <col min="241" max="241" width="8.85546875" style="30" customWidth="1"/>
    <col min="242" max="242" width="16" style="30" customWidth="1"/>
    <col min="243" max="243" width="8.7109375" style="30" customWidth="1"/>
    <col min="244" max="482" width="9.140625" style="30"/>
    <col min="483" max="483" width="22.28515625" style="30" customWidth="1"/>
    <col min="484" max="484" width="20.42578125" style="30" customWidth="1"/>
    <col min="485" max="485" width="25" style="30" customWidth="1"/>
    <col min="486" max="486" width="13.85546875" style="30" customWidth="1"/>
    <col min="487" max="487" width="10.42578125" style="30" customWidth="1"/>
    <col min="488" max="488" width="8.85546875" style="30" customWidth="1"/>
    <col min="489" max="489" width="9.42578125" style="30" customWidth="1"/>
    <col min="490" max="490" width="10.7109375" style="30" customWidth="1"/>
    <col min="491" max="491" width="8.5703125" style="30" customWidth="1"/>
    <col min="492" max="492" width="9.140625" style="30"/>
    <col min="493" max="493" width="10.85546875" style="30" customWidth="1"/>
    <col min="494" max="494" width="11.140625" style="30" customWidth="1"/>
    <col min="495" max="495" width="9.85546875" style="30" customWidth="1"/>
    <col min="496" max="496" width="11" style="30" customWidth="1"/>
    <col min="497" max="497" width="8.85546875" style="30" customWidth="1"/>
    <col min="498" max="498" width="16" style="30" customWidth="1"/>
    <col min="499" max="499" width="8.7109375" style="30" customWidth="1"/>
    <col min="500" max="738" width="9.140625" style="30"/>
    <col min="739" max="739" width="22.28515625" style="30" customWidth="1"/>
    <col min="740" max="740" width="20.42578125" style="30" customWidth="1"/>
    <col min="741" max="741" width="25" style="30" customWidth="1"/>
    <col min="742" max="742" width="13.85546875" style="30" customWidth="1"/>
    <col min="743" max="743" width="10.42578125" style="30" customWidth="1"/>
    <col min="744" max="744" width="8.85546875" style="30" customWidth="1"/>
    <col min="745" max="745" width="9.42578125" style="30" customWidth="1"/>
    <col min="746" max="746" width="10.7109375" style="30" customWidth="1"/>
    <col min="747" max="747" width="8.5703125" style="30" customWidth="1"/>
    <col min="748" max="748" width="9.140625" style="30"/>
    <col min="749" max="749" width="10.85546875" style="30" customWidth="1"/>
    <col min="750" max="750" width="11.140625" style="30" customWidth="1"/>
    <col min="751" max="751" width="9.85546875" style="30" customWidth="1"/>
    <col min="752" max="752" width="11" style="30" customWidth="1"/>
    <col min="753" max="753" width="8.85546875" style="30" customWidth="1"/>
    <col min="754" max="754" width="16" style="30" customWidth="1"/>
    <col min="755" max="755" width="8.7109375" style="30" customWidth="1"/>
    <col min="756" max="994" width="9.140625" style="30"/>
    <col min="995" max="995" width="22.28515625" style="30" customWidth="1"/>
    <col min="996" max="996" width="20.42578125" style="30" customWidth="1"/>
    <col min="997" max="997" width="25" style="30" customWidth="1"/>
    <col min="998" max="998" width="13.85546875" style="30" customWidth="1"/>
    <col min="999" max="999" width="10.42578125" style="30" customWidth="1"/>
    <col min="1000" max="1000" width="8.85546875" style="30" customWidth="1"/>
    <col min="1001" max="1001" width="9.42578125" style="30" customWidth="1"/>
    <col min="1002" max="1002" width="10.7109375" style="30" customWidth="1"/>
    <col min="1003" max="1003" width="8.5703125" style="30" customWidth="1"/>
    <col min="1004" max="1004" width="9.140625" style="30"/>
    <col min="1005" max="1005" width="10.85546875" style="30" customWidth="1"/>
    <col min="1006" max="1006" width="11.140625" style="30" customWidth="1"/>
    <col min="1007" max="1007" width="9.85546875" style="30" customWidth="1"/>
    <col min="1008" max="1008" width="11" style="30" customWidth="1"/>
    <col min="1009" max="1009" width="8.85546875" style="30" customWidth="1"/>
    <col min="1010" max="1010" width="16" style="30" customWidth="1"/>
    <col min="1011" max="1011" width="8.7109375" style="30" customWidth="1"/>
    <col min="1012" max="1250" width="9.140625" style="30"/>
    <col min="1251" max="1251" width="22.28515625" style="30" customWidth="1"/>
    <col min="1252" max="1252" width="20.42578125" style="30" customWidth="1"/>
    <col min="1253" max="1253" width="25" style="30" customWidth="1"/>
    <col min="1254" max="1254" width="13.85546875" style="30" customWidth="1"/>
    <col min="1255" max="1255" width="10.42578125" style="30" customWidth="1"/>
    <col min="1256" max="1256" width="8.85546875" style="30" customWidth="1"/>
    <col min="1257" max="1257" width="9.42578125" style="30" customWidth="1"/>
    <col min="1258" max="1258" width="10.7109375" style="30" customWidth="1"/>
    <col min="1259" max="1259" width="8.5703125" style="30" customWidth="1"/>
    <col min="1260" max="1260" width="9.140625" style="30"/>
    <col min="1261" max="1261" width="10.85546875" style="30" customWidth="1"/>
    <col min="1262" max="1262" width="11.140625" style="30" customWidth="1"/>
    <col min="1263" max="1263" width="9.85546875" style="30" customWidth="1"/>
    <col min="1264" max="1264" width="11" style="30" customWidth="1"/>
    <col min="1265" max="1265" width="8.85546875" style="30" customWidth="1"/>
    <col min="1266" max="1266" width="16" style="30" customWidth="1"/>
    <col min="1267" max="1267" width="8.7109375" style="30" customWidth="1"/>
    <col min="1268" max="1506" width="9.140625" style="30"/>
    <col min="1507" max="1507" width="22.28515625" style="30" customWidth="1"/>
    <col min="1508" max="1508" width="20.42578125" style="30" customWidth="1"/>
    <col min="1509" max="1509" width="25" style="30" customWidth="1"/>
    <col min="1510" max="1510" width="13.85546875" style="30" customWidth="1"/>
    <col min="1511" max="1511" width="10.42578125" style="30" customWidth="1"/>
    <col min="1512" max="1512" width="8.85546875" style="30" customWidth="1"/>
    <col min="1513" max="1513" width="9.42578125" style="30" customWidth="1"/>
    <col min="1514" max="1514" width="10.7109375" style="30" customWidth="1"/>
    <col min="1515" max="1515" width="8.5703125" style="30" customWidth="1"/>
    <col min="1516" max="1516" width="9.140625" style="30"/>
    <col min="1517" max="1517" width="10.85546875" style="30" customWidth="1"/>
    <col min="1518" max="1518" width="11.140625" style="30" customWidth="1"/>
    <col min="1519" max="1519" width="9.85546875" style="30" customWidth="1"/>
    <col min="1520" max="1520" width="11" style="30" customWidth="1"/>
    <col min="1521" max="1521" width="8.85546875" style="30" customWidth="1"/>
    <col min="1522" max="1522" width="16" style="30" customWidth="1"/>
    <col min="1523" max="1523" width="8.7109375" style="30" customWidth="1"/>
    <col min="1524" max="1762" width="9.140625" style="30"/>
    <col min="1763" max="1763" width="22.28515625" style="30" customWidth="1"/>
    <col min="1764" max="1764" width="20.42578125" style="30" customWidth="1"/>
    <col min="1765" max="1765" width="25" style="30" customWidth="1"/>
    <col min="1766" max="1766" width="13.85546875" style="30" customWidth="1"/>
    <col min="1767" max="1767" width="10.42578125" style="30" customWidth="1"/>
    <col min="1768" max="1768" width="8.85546875" style="30" customWidth="1"/>
    <col min="1769" max="1769" width="9.42578125" style="30" customWidth="1"/>
    <col min="1770" max="1770" width="10.7109375" style="30" customWidth="1"/>
    <col min="1771" max="1771" width="8.5703125" style="30" customWidth="1"/>
    <col min="1772" max="1772" width="9.140625" style="30"/>
    <col min="1773" max="1773" width="10.85546875" style="30" customWidth="1"/>
    <col min="1774" max="1774" width="11.140625" style="30" customWidth="1"/>
    <col min="1775" max="1775" width="9.85546875" style="30" customWidth="1"/>
    <col min="1776" max="1776" width="11" style="30" customWidth="1"/>
    <col min="1777" max="1777" width="8.85546875" style="30" customWidth="1"/>
    <col min="1778" max="1778" width="16" style="30" customWidth="1"/>
    <col min="1779" max="1779" width="8.7109375" style="30" customWidth="1"/>
    <col min="1780" max="2018" width="9.140625" style="30"/>
    <col min="2019" max="2019" width="22.28515625" style="30" customWidth="1"/>
    <col min="2020" max="2020" width="20.42578125" style="30" customWidth="1"/>
    <col min="2021" max="2021" width="25" style="30" customWidth="1"/>
    <col min="2022" max="2022" width="13.85546875" style="30" customWidth="1"/>
    <col min="2023" max="2023" width="10.42578125" style="30" customWidth="1"/>
    <col min="2024" max="2024" width="8.85546875" style="30" customWidth="1"/>
    <col min="2025" max="2025" width="9.42578125" style="30" customWidth="1"/>
    <col min="2026" max="2026" width="10.7109375" style="30" customWidth="1"/>
    <col min="2027" max="2027" width="8.5703125" style="30" customWidth="1"/>
    <col min="2028" max="2028" width="9.140625" style="30"/>
    <col min="2029" max="2029" width="10.85546875" style="30" customWidth="1"/>
    <col min="2030" max="2030" width="11.140625" style="30" customWidth="1"/>
    <col min="2031" max="2031" width="9.85546875" style="30" customWidth="1"/>
    <col min="2032" max="2032" width="11" style="30" customWidth="1"/>
    <col min="2033" max="2033" width="8.85546875" style="30" customWidth="1"/>
    <col min="2034" max="2034" width="16" style="30" customWidth="1"/>
    <col min="2035" max="2035" width="8.7109375" style="30" customWidth="1"/>
    <col min="2036" max="2274" width="9.140625" style="30"/>
    <col min="2275" max="2275" width="22.28515625" style="30" customWidth="1"/>
    <col min="2276" max="2276" width="20.42578125" style="30" customWidth="1"/>
    <col min="2277" max="2277" width="25" style="30" customWidth="1"/>
    <col min="2278" max="2278" width="13.85546875" style="30" customWidth="1"/>
    <col min="2279" max="2279" width="10.42578125" style="30" customWidth="1"/>
    <col min="2280" max="2280" width="8.85546875" style="30" customWidth="1"/>
    <col min="2281" max="2281" width="9.42578125" style="30" customWidth="1"/>
    <col min="2282" max="2282" width="10.7109375" style="30" customWidth="1"/>
    <col min="2283" max="2283" width="8.5703125" style="30" customWidth="1"/>
    <col min="2284" max="2284" width="9.140625" style="30"/>
    <col min="2285" max="2285" width="10.85546875" style="30" customWidth="1"/>
    <col min="2286" max="2286" width="11.140625" style="30" customWidth="1"/>
    <col min="2287" max="2287" width="9.85546875" style="30" customWidth="1"/>
    <col min="2288" max="2288" width="11" style="30" customWidth="1"/>
    <col min="2289" max="2289" width="8.85546875" style="30" customWidth="1"/>
    <col min="2290" max="2290" width="16" style="30" customWidth="1"/>
    <col min="2291" max="2291" width="8.7109375" style="30" customWidth="1"/>
    <col min="2292" max="2530" width="9.140625" style="30"/>
    <col min="2531" max="2531" width="22.28515625" style="30" customWidth="1"/>
    <col min="2532" max="2532" width="20.42578125" style="30" customWidth="1"/>
    <col min="2533" max="2533" width="25" style="30" customWidth="1"/>
    <col min="2534" max="2534" width="13.85546875" style="30" customWidth="1"/>
    <col min="2535" max="2535" width="10.42578125" style="30" customWidth="1"/>
    <col min="2536" max="2536" width="8.85546875" style="30" customWidth="1"/>
    <col min="2537" max="2537" width="9.42578125" style="30" customWidth="1"/>
    <col min="2538" max="2538" width="10.7109375" style="30" customWidth="1"/>
    <col min="2539" max="2539" width="8.5703125" style="30" customWidth="1"/>
    <col min="2540" max="2540" width="9.140625" style="30"/>
    <col min="2541" max="2541" width="10.85546875" style="30" customWidth="1"/>
    <col min="2542" max="2542" width="11.140625" style="30" customWidth="1"/>
    <col min="2543" max="2543" width="9.85546875" style="30" customWidth="1"/>
    <col min="2544" max="2544" width="11" style="30" customWidth="1"/>
    <col min="2545" max="2545" width="8.85546875" style="30" customWidth="1"/>
    <col min="2546" max="2546" width="16" style="30" customWidth="1"/>
    <col min="2547" max="2547" width="8.7109375" style="30" customWidth="1"/>
    <col min="2548" max="2786" width="9.140625" style="30"/>
    <col min="2787" max="2787" width="22.28515625" style="30" customWidth="1"/>
    <col min="2788" max="2788" width="20.42578125" style="30" customWidth="1"/>
    <col min="2789" max="2789" width="25" style="30" customWidth="1"/>
    <col min="2790" max="2790" width="13.85546875" style="30" customWidth="1"/>
    <col min="2791" max="2791" width="10.42578125" style="30" customWidth="1"/>
    <col min="2792" max="2792" width="8.85546875" style="30" customWidth="1"/>
    <col min="2793" max="2793" width="9.42578125" style="30" customWidth="1"/>
    <col min="2794" max="2794" width="10.7109375" style="30" customWidth="1"/>
    <col min="2795" max="2795" width="8.5703125" style="30" customWidth="1"/>
    <col min="2796" max="2796" width="9.140625" style="30"/>
    <col min="2797" max="2797" width="10.85546875" style="30" customWidth="1"/>
    <col min="2798" max="2798" width="11.140625" style="30" customWidth="1"/>
    <col min="2799" max="2799" width="9.85546875" style="30" customWidth="1"/>
    <col min="2800" max="2800" width="11" style="30" customWidth="1"/>
    <col min="2801" max="2801" width="8.85546875" style="30" customWidth="1"/>
    <col min="2802" max="2802" width="16" style="30" customWidth="1"/>
    <col min="2803" max="2803" width="8.7109375" style="30" customWidth="1"/>
    <col min="2804" max="3042" width="9.140625" style="30"/>
    <col min="3043" max="3043" width="22.28515625" style="30" customWidth="1"/>
    <col min="3044" max="3044" width="20.42578125" style="30" customWidth="1"/>
    <col min="3045" max="3045" width="25" style="30" customWidth="1"/>
    <col min="3046" max="3046" width="13.85546875" style="30" customWidth="1"/>
    <col min="3047" max="3047" width="10.42578125" style="30" customWidth="1"/>
    <col min="3048" max="3048" width="8.85546875" style="30" customWidth="1"/>
    <col min="3049" max="3049" width="9.42578125" style="30" customWidth="1"/>
    <col min="3050" max="3050" width="10.7109375" style="30" customWidth="1"/>
    <col min="3051" max="3051" width="8.5703125" style="30" customWidth="1"/>
    <col min="3052" max="3052" width="9.140625" style="30"/>
    <col min="3053" max="3053" width="10.85546875" style="30" customWidth="1"/>
    <col min="3054" max="3054" width="11.140625" style="30" customWidth="1"/>
    <col min="3055" max="3055" width="9.85546875" style="30" customWidth="1"/>
    <col min="3056" max="3056" width="11" style="30" customWidth="1"/>
    <col min="3057" max="3057" width="8.85546875" style="30" customWidth="1"/>
    <col min="3058" max="3058" width="16" style="30" customWidth="1"/>
    <col min="3059" max="3059" width="8.7109375" style="30" customWidth="1"/>
    <col min="3060" max="3298" width="9.140625" style="30"/>
    <col min="3299" max="3299" width="22.28515625" style="30" customWidth="1"/>
    <col min="3300" max="3300" width="20.42578125" style="30" customWidth="1"/>
    <col min="3301" max="3301" width="25" style="30" customWidth="1"/>
    <col min="3302" max="3302" width="13.85546875" style="30" customWidth="1"/>
    <col min="3303" max="3303" width="10.42578125" style="30" customWidth="1"/>
    <col min="3304" max="3304" width="8.85546875" style="30" customWidth="1"/>
    <col min="3305" max="3305" width="9.42578125" style="30" customWidth="1"/>
    <col min="3306" max="3306" width="10.7109375" style="30" customWidth="1"/>
    <col min="3307" max="3307" width="8.5703125" style="30" customWidth="1"/>
    <col min="3308" max="3308" width="9.140625" style="30"/>
    <col min="3309" max="3309" width="10.85546875" style="30" customWidth="1"/>
    <col min="3310" max="3310" width="11.140625" style="30" customWidth="1"/>
    <col min="3311" max="3311" width="9.85546875" style="30" customWidth="1"/>
    <col min="3312" max="3312" width="11" style="30" customWidth="1"/>
    <col min="3313" max="3313" width="8.85546875" style="30" customWidth="1"/>
    <col min="3314" max="3314" width="16" style="30" customWidth="1"/>
    <col min="3315" max="3315" width="8.7109375" style="30" customWidth="1"/>
    <col min="3316" max="3554" width="9.140625" style="30"/>
    <col min="3555" max="3555" width="22.28515625" style="30" customWidth="1"/>
    <col min="3556" max="3556" width="20.42578125" style="30" customWidth="1"/>
    <col min="3557" max="3557" width="25" style="30" customWidth="1"/>
    <col min="3558" max="3558" width="13.85546875" style="30" customWidth="1"/>
    <col min="3559" max="3559" width="10.42578125" style="30" customWidth="1"/>
    <col min="3560" max="3560" width="8.85546875" style="30" customWidth="1"/>
    <col min="3561" max="3561" width="9.42578125" style="30" customWidth="1"/>
    <col min="3562" max="3562" width="10.7109375" style="30" customWidth="1"/>
    <col min="3563" max="3563" width="8.5703125" style="30" customWidth="1"/>
    <col min="3564" max="3564" width="9.140625" style="30"/>
    <col min="3565" max="3565" width="10.85546875" style="30" customWidth="1"/>
    <col min="3566" max="3566" width="11.140625" style="30" customWidth="1"/>
    <col min="3567" max="3567" width="9.85546875" style="30" customWidth="1"/>
    <col min="3568" max="3568" width="11" style="30" customWidth="1"/>
    <col min="3569" max="3569" width="8.85546875" style="30" customWidth="1"/>
    <col min="3570" max="3570" width="16" style="30" customWidth="1"/>
    <col min="3571" max="3571" width="8.7109375" style="30" customWidth="1"/>
    <col min="3572" max="3810" width="9.140625" style="30"/>
    <col min="3811" max="3811" width="22.28515625" style="30" customWidth="1"/>
    <col min="3812" max="3812" width="20.42578125" style="30" customWidth="1"/>
    <col min="3813" max="3813" width="25" style="30" customWidth="1"/>
    <col min="3814" max="3814" width="13.85546875" style="30" customWidth="1"/>
    <col min="3815" max="3815" width="10.42578125" style="30" customWidth="1"/>
    <col min="3816" max="3816" width="8.85546875" style="30" customWidth="1"/>
    <col min="3817" max="3817" width="9.42578125" style="30" customWidth="1"/>
    <col min="3818" max="3818" width="10.7109375" style="30" customWidth="1"/>
    <col min="3819" max="3819" width="8.5703125" style="30" customWidth="1"/>
    <col min="3820" max="3820" width="9.140625" style="30"/>
    <col min="3821" max="3821" width="10.85546875" style="30" customWidth="1"/>
    <col min="3822" max="3822" width="11.140625" style="30" customWidth="1"/>
    <col min="3823" max="3823" width="9.85546875" style="30" customWidth="1"/>
    <col min="3824" max="3824" width="11" style="30" customWidth="1"/>
    <col min="3825" max="3825" width="8.85546875" style="30" customWidth="1"/>
    <col min="3826" max="3826" width="16" style="30" customWidth="1"/>
    <col min="3827" max="3827" width="8.7109375" style="30" customWidth="1"/>
    <col min="3828" max="4066" width="9.140625" style="30"/>
    <col min="4067" max="4067" width="22.28515625" style="30" customWidth="1"/>
    <col min="4068" max="4068" width="20.42578125" style="30" customWidth="1"/>
    <col min="4069" max="4069" width="25" style="30" customWidth="1"/>
    <col min="4070" max="4070" width="13.85546875" style="30" customWidth="1"/>
    <col min="4071" max="4071" width="10.42578125" style="30" customWidth="1"/>
    <col min="4072" max="4072" width="8.85546875" style="30" customWidth="1"/>
    <col min="4073" max="4073" width="9.42578125" style="30" customWidth="1"/>
    <col min="4074" max="4074" width="10.7109375" style="30" customWidth="1"/>
    <col min="4075" max="4075" width="8.5703125" style="30" customWidth="1"/>
    <col min="4076" max="4076" width="9.140625" style="30"/>
    <col min="4077" max="4077" width="10.85546875" style="30" customWidth="1"/>
    <col min="4078" max="4078" width="11.140625" style="30" customWidth="1"/>
    <col min="4079" max="4079" width="9.85546875" style="30" customWidth="1"/>
    <col min="4080" max="4080" width="11" style="30" customWidth="1"/>
    <col min="4081" max="4081" width="8.85546875" style="30" customWidth="1"/>
    <col min="4082" max="4082" width="16" style="30" customWidth="1"/>
    <col min="4083" max="4083" width="8.7109375" style="30" customWidth="1"/>
    <col min="4084" max="4322" width="9.140625" style="30"/>
    <col min="4323" max="4323" width="22.28515625" style="30" customWidth="1"/>
    <col min="4324" max="4324" width="20.42578125" style="30" customWidth="1"/>
    <col min="4325" max="4325" width="25" style="30" customWidth="1"/>
    <col min="4326" max="4326" width="13.85546875" style="30" customWidth="1"/>
    <col min="4327" max="4327" width="10.42578125" style="30" customWidth="1"/>
    <col min="4328" max="4328" width="8.85546875" style="30" customWidth="1"/>
    <col min="4329" max="4329" width="9.42578125" style="30" customWidth="1"/>
    <col min="4330" max="4330" width="10.7109375" style="30" customWidth="1"/>
    <col min="4331" max="4331" width="8.5703125" style="30" customWidth="1"/>
    <col min="4332" max="4332" width="9.140625" style="30"/>
    <col min="4333" max="4333" width="10.85546875" style="30" customWidth="1"/>
    <col min="4334" max="4334" width="11.140625" style="30" customWidth="1"/>
    <col min="4335" max="4335" width="9.85546875" style="30" customWidth="1"/>
    <col min="4336" max="4336" width="11" style="30" customWidth="1"/>
    <col min="4337" max="4337" width="8.85546875" style="30" customWidth="1"/>
    <col min="4338" max="4338" width="16" style="30" customWidth="1"/>
    <col min="4339" max="4339" width="8.7109375" style="30" customWidth="1"/>
    <col min="4340" max="4578" width="9.140625" style="30"/>
    <col min="4579" max="4579" width="22.28515625" style="30" customWidth="1"/>
    <col min="4580" max="4580" width="20.42578125" style="30" customWidth="1"/>
    <col min="4581" max="4581" width="25" style="30" customWidth="1"/>
    <col min="4582" max="4582" width="13.85546875" style="30" customWidth="1"/>
    <col min="4583" max="4583" width="10.42578125" style="30" customWidth="1"/>
    <col min="4584" max="4584" width="8.85546875" style="30" customWidth="1"/>
    <col min="4585" max="4585" width="9.42578125" style="30" customWidth="1"/>
    <col min="4586" max="4586" width="10.7109375" style="30" customWidth="1"/>
    <col min="4587" max="4587" width="8.5703125" style="30" customWidth="1"/>
    <col min="4588" max="4588" width="9.140625" style="30"/>
    <col min="4589" max="4589" width="10.85546875" style="30" customWidth="1"/>
    <col min="4590" max="4590" width="11.140625" style="30" customWidth="1"/>
    <col min="4591" max="4591" width="9.85546875" style="30" customWidth="1"/>
    <col min="4592" max="4592" width="11" style="30" customWidth="1"/>
    <col min="4593" max="4593" width="8.85546875" style="30" customWidth="1"/>
    <col min="4594" max="4594" width="16" style="30" customWidth="1"/>
    <col min="4595" max="4595" width="8.7109375" style="30" customWidth="1"/>
    <col min="4596" max="4834" width="9.140625" style="30"/>
    <col min="4835" max="4835" width="22.28515625" style="30" customWidth="1"/>
    <col min="4836" max="4836" width="20.42578125" style="30" customWidth="1"/>
    <col min="4837" max="4837" width="25" style="30" customWidth="1"/>
    <col min="4838" max="4838" width="13.85546875" style="30" customWidth="1"/>
    <col min="4839" max="4839" width="10.42578125" style="30" customWidth="1"/>
    <col min="4840" max="4840" width="8.85546875" style="30" customWidth="1"/>
    <col min="4841" max="4841" width="9.42578125" style="30" customWidth="1"/>
    <col min="4842" max="4842" width="10.7109375" style="30" customWidth="1"/>
    <col min="4843" max="4843" width="8.5703125" style="30" customWidth="1"/>
    <col min="4844" max="4844" width="9.140625" style="30"/>
    <col min="4845" max="4845" width="10.85546875" style="30" customWidth="1"/>
    <col min="4846" max="4846" width="11.140625" style="30" customWidth="1"/>
    <col min="4847" max="4847" width="9.85546875" style="30" customWidth="1"/>
    <col min="4848" max="4848" width="11" style="30" customWidth="1"/>
    <col min="4849" max="4849" width="8.85546875" style="30" customWidth="1"/>
    <col min="4850" max="4850" width="16" style="30" customWidth="1"/>
    <col min="4851" max="4851" width="8.7109375" style="30" customWidth="1"/>
    <col min="4852" max="5090" width="9.140625" style="30"/>
    <col min="5091" max="5091" width="22.28515625" style="30" customWidth="1"/>
    <col min="5092" max="5092" width="20.42578125" style="30" customWidth="1"/>
    <col min="5093" max="5093" width="25" style="30" customWidth="1"/>
    <col min="5094" max="5094" width="13.85546875" style="30" customWidth="1"/>
    <col min="5095" max="5095" width="10.42578125" style="30" customWidth="1"/>
    <col min="5096" max="5096" width="8.85546875" style="30" customWidth="1"/>
    <col min="5097" max="5097" width="9.42578125" style="30" customWidth="1"/>
    <col min="5098" max="5098" width="10.7109375" style="30" customWidth="1"/>
    <col min="5099" max="5099" width="8.5703125" style="30" customWidth="1"/>
    <col min="5100" max="5100" width="9.140625" style="30"/>
    <col min="5101" max="5101" width="10.85546875" style="30" customWidth="1"/>
    <col min="5102" max="5102" width="11.140625" style="30" customWidth="1"/>
    <col min="5103" max="5103" width="9.85546875" style="30" customWidth="1"/>
    <col min="5104" max="5104" width="11" style="30" customWidth="1"/>
    <col min="5105" max="5105" width="8.85546875" style="30" customWidth="1"/>
    <col min="5106" max="5106" width="16" style="30" customWidth="1"/>
    <col min="5107" max="5107" width="8.7109375" style="30" customWidth="1"/>
    <col min="5108" max="5346" width="9.140625" style="30"/>
    <col min="5347" max="5347" width="22.28515625" style="30" customWidth="1"/>
    <col min="5348" max="5348" width="20.42578125" style="30" customWidth="1"/>
    <col min="5349" max="5349" width="25" style="30" customWidth="1"/>
    <col min="5350" max="5350" width="13.85546875" style="30" customWidth="1"/>
    <col min="5351" max="5351" width="10.42578125" style="30" customWidth="1"/>
    <col min="5352" max="5352" width="8.85546875" style="30" customWidth="1"/>
    <col min="5353" max="5353" width="9.42578125" style="30" customWidth="1"/>
    <col min="5354" max="5354" width="10.7109375" style="30" customWidth="1"/>
    <col min="5355" max="5355" width="8.5703125" style="30" customWidth="1"/>
    <col min="5356" max="5356" width="9.140625" style="30"/>
    <col min="5357" max="5357" width="10.85546875" style="30" customWidth="1"/>
    <col min="5358" max="5358" width="11.140625" style="30" customWidth="1"/>
    <col min="5359" max="5359" width="9.85546875" style="30" customWidth="1"/>
    <col min="5360" max="5360" width="11" style="30" customWidth="1"/>
    <col min="5361" max="5361" width="8.85546875" style="30" customWidth="1"/>
    <col min="5362" max="5362" width="16" style="30" customWidth="1"/>
    <col min="5363" max="5363" width="8.7109375" style="30" customWidth="1"/>
    <col min="5364" max="5602" width="9.140625" style="30"/>
    <col min="5603" max="5603" width="22.28515625" style="30" customWidth="1"/>
    <col min="5604" max="5604" width="20.42578125" style="30" customWidth="1"/>
    <col min="5605" max="5605" width="25" style="30" customWidth="1"/>
    <col min="5606" max="5606" width="13.85546875" style="30" customWidth="1"/>
    <col min="5607" max="5607" width="10.42578125" style="30" customWidth="1"/>
    <col min="5608" max="5608" width="8.85546875" style="30" customWidth="1"/>
    <col min="5609" max="5609" width="9.42578125" style="30" customWidth="1"/>
    <col min="5610" max="5610" width="10.7109375" style="30" customWidth="1"/>
    <col min="5611" max="5611" width="8.5703125" style="30" customWidth="1"/>
    <col min="5612" max="5612" width="9.140625" style="30"/>
    <col min="5613" max="5613" width="10.85546875" style="30" customWidth="1"/>
    <col min="5614" max="5614" width="11.140625" style="30" customWidth="1"/>
    <col min="5615" max="5615" width="9.85546875" style="30" customWidth="1"/>
    <col min="5616" max="5616" width="11" style="30" customWidth="1"/>
    <col min="5617" max="5617" width="8.85546875" style="30" customWidth="1"/>
    <col min="5618" max="5618" width="16" style="30" customWidth="1"/>
    <col min="5619" max="5619" width="8.7109375" style="30" customWidth="1"/>
    <col min="5620" max="5858" width="9.140625" style="30"/>
    <col min="5859" max="5859" width="22.28515625" style="30" customWidth="1"/>
    <col min="5860" max="5860" width="20.42578125" style="30" customWidth="1"/>
    <col min="5861" max="5861" width="25" style="30" customWidth="1"/>
    <col min="5862" max="5862" width="13.85546875" style="30" customWidth="1"/>
    <col min="5863" max="5863" width="10.42578125" style="30" customWidth="1"/>
    <col min="5864" max="5864" width="8.85546875" style="30" customWidth="1"/>
    <col min="5865" max="5865" width="9.42578125" style="30" customWidth="1"/>
    <col min="5866" max="5866" width="10.7109375" style="30" customWidth="1"/>
    <col min="5867" max="5867" width="8.5703125" style="30" customWidth="1"/>
    <col min="5868" max="5868" width="9.140625" style="30"/>
    <col min="5869" max="5869" width="10.85546875" style="30" customWidth="1"/>
    <col min="5870" max="5870" width="11.140625" style="30" customWidth="1"/>
    <col min="5871" max="5871" width="9.85546875" style="30" customWidth="1"/>
    <col min="5872" max="5872" width="11" style="30" customWidth="1"/>
    <col min="5873" max="5873" width="8.85546875" style="30" customWidth="1"/>
    <col min="5874" max="5874" width="16" style="30" customWidth="1"/>
    <col min="5875" max="5875" width="8.7109375" style="30" customWidth="1"/>
    <col min="5876" max="6114" width="9.140625" style="30"/>
    <col min="6115" max="6115" width="22.28515625" style="30" customWidth="1"/>
    <col min="6116" max="6116" width="20.42578125" style="30" customWidth="1"/>
    <col min="6117" max="6117" width="25" style="30" customWidth="1"/>
    <col min="6118" max="6118" width="13.85546875" style="30" customWidth="1"/>
    <col min="6119" max="6119" width="10.42578125" style="30" customWidth="1"/>
    <col min="6120" max="6120" width="8.85546875" style="30" customWidth="1"/>
    <col min="6121" max="6121" width="9.42578125" style="30" customWidth="1"/>
    <col min="6122" max="6122" width="10.7109375" style="30" customWidth="1"/>
    <col min="6123" max="6123" width="8.5703125" style="30" customWidth="1"/>
    <col min="6124" max="6124" width="9.140625" style="30"/>
    <col min="6125" max="6125" width="10.85546875" style="30" customWidth="1"/>
    <col min="6126" max="6126" width="11.140625" style="30" customWidth="1"/>
    <col min="6127" max="6127" width="9.85546875" style="30" customWidth="1"/>
    <col min="6128" max="6128" width="11" style="30" customWidth="1"/>
    <col min="6129" max="6129" width="8.85546875" style="30" customWidth="1"/>
    <col min="6130" max="6130" width="16" style="30" customWidth="1"/>
    <col min="6131" max="6131" width="8.7109375" style="30" customWidth="1"/>
    <col min="6132" max="6370" width="9.140625" style="30"/>
    <col min="6371" max="6371" width="22.28515625" style="30" customWidth="1"/>
    <col min="6372" max="6372" width="20.42578125" style="30" customWidth="1"/>
    <col min="6373" max="6373" width="25" style="30" customWidth="1"/>
    <col min="6374" max="6374" width="13.85546875" style="30" customWidth="1"/>
    <col min="6375" max="6375" width="10.42578125" style="30" customWidth="1"/>
    <col min="6376" max="6376" width="8.85546875" style="30" customWidth="1"/>
    <col min="6377" max="6377" width="9.42578125" style="30" customWidth="1"/>
    <col min="6378" max="6378" width="10.7109375" style="30" customWidth="1"/>
    <col min="6379" max="6379" width="8.5703125" style="30" customWidth="1"/>
    <col min="6380" max="6380" width="9.140625" style="30"/>
    <col min="6381" max="6381" width="10.85546875" style="30" customWidth="1"/>
    <col min="6382" max="6382" width="11.140625" style="30" customWidth="1"/>
    <col min="6383" max="6383" width="9.85546875" style="30" customWidth="1"/>
    <col min="6384" max="6384" width="11" style="30" customWidth="1"/>
    <col min="6385" max="6385" width="8.85546875" style="30" customWidth="1"/>
    <col min="6386" max="6386" width="16" style="30" customWidth="1"/>
    <col min="6387" max="6387" width="8.7109375" style="30" customWidth="1"/>
    <col min="6388" max="6626" width="9.140625" style="30"/>
    <col min="6627" max="6627" width="22.28515625" style="30" customWidth="1"/>
    <col min="6628" max="6628" width="20.42578125" style="30" customWidth="1"/>
    <col min="6629" max="6629" width="25" style="30" customWidth="1"/>
    <col min="6630" max="6630" width="13.85546875" style="30" customWidth="1"/>
    <col min="6631" max="6631" width="10.42578125" style="30" customWidth="1"/>
    <col min="6632" max="6632" width="8.85546875" style="30" customWidth="1"/>
    <col min="6633" max="6633" width="9.42578125" style="30" customWidth="1"/>
    <col min="6634" max="6634" width="10.7109375" style="30" customWidth="1"/>
    <col min="6635" max="6635" width="8.5703125" style="30" customWidth="1"/>
    <col min="6636" max="6636" width="9.140625" style="30"/>
    <col min="6637" max="6637" width="10.85546875" style="30" customWidth="1"/>
    <col min="6638" max="6638" width="11.140625" style="30" customWidth="1"/>
    <col min="6639" max="6639" width="9.85546875" style="30" customWidth="1"/>
    <col min="6640" max="6640" width="11" style="30" customWidth="1"/>
    <col min="6641" max="6641" width="8.85546875" style="30" customWidth="1"/>
    <col min="6642" max="6642" width="16" style="30" customWidth="1"/>
    <col min="6643" max="6643" width="8.7109375" style="30" customWidth="1"/>
    <col min="6644" max="6882" width="9.140625" style="30"/>
    <col min="6883" max="6883" width="22.28515625" style="30" customWidth="1"/>
    <col min="6884" max="6884" width="20.42578125" style="30" customWidth="1"/>
    <col min="6885" max="6885" width="25" style="30" customWidth="1"/>
    <col min="6886" max="6886" width="13.85546875" style="30" customWidth="1"/>
    <col min="6887" max="6887" width="10.42578125" style="30" customWidth="1"/>
    <col min="6888" max="6888" width="8.85546875" style="30" customWidth="1"/>
    <col min="6889" max="6889" width="9.42578125" style="30" customWidth="1"/>
    <col min="6890" max="6890" width="10.7109375" style="30" customWidth="1"/>
    <col min="6891" max="6891" width="8.5703125" style="30" customWidth="1"/>
    <col min="6892" max="6892" width="9.140625" style="30"/>
    <col min="6893" max="6893" width="10.85546875" style="30" customWidth="1"/>
    <col min="6894" max="6894" width="11.140625" style="30" customWidth="1"/>
    <col min="6895" max="6895" width="9.85546875" style="30" customWidth="1"/>
    <col min="6896" max="6896" width="11" style="30" customWidth="1"/>
    <col min="6897" max="6897" width="8.85546875" style="30" customWidth="1"/>
    <col min="6898" max="6898" width="16" style="30" customWidth="1"/>
    <col min="6899" max="6899" width="8.7109375" style="30" customWidth="1"/>
    <col min="6900" max="7138" width="9.140625" style="30"/>
    <col min="7139" max="7139" width="22.28515625" style="30" customWidth="1"/>
    <col min="7140" max="7140" width="20.42578125" style="30" customWidth="1"/>
    <col min="7141" max="7141" width="25" style="30" customWidth="1"/>
    <col min="7142" max="7142" width="13.85546875" style="30" customWidth="1"/>
    <col min="7143" max="7143" width="10.42578125" style="30" customWidth="1"/>
    <col min="7144" max="7144" width="8.85546875" style="30" customWidth="1"/>
    <col min="7145" max="7145" width="9.42578125" style="30" customWidth="1"/>
    <col min="7146" max="7146" width="10.7109375" style="30" customWidth="1"/>
    <col min="7147" max="7147" width="8.5703125" style="30" customWidth="1"/>
    <col min="7148" max="7148" width="9.140625" style="30"/>
    <col min="7149" max="7149" width="10.85546875" style="30" customWidth="1"/>
    <col min="7150" max="7150" width="11.140625" style="30" customWidth="1"/>
    <col min="7151" max="7151" width="9.85546875" style="30" customWidth="1"/>
    <col min="7152" max="7152" width="11" style="30" customWidth="1"/>
    <col min="7153" max="7153" width="8.85546875" style="30" customWidth="1"/>
    <col min="7154" max="7154" width="16" style="30" customWidth="1"/>
    <col min="7155" max="7155" width="8.7109375" style="30" customWidth="1"/>
    <col min="7156" max="7394" width="9.140625" style="30"/>
    <col min="7395" max="7395" width="22.28515625" style="30" customWidth="1"/>
    <col min="7396" max="7396" width="20.42578125" style="30" customWidth="1"/>
    <col min="7397" max="7397" width="25" style="30" customWidth="1"/>
    <col min="7398" max="7398" width="13.85546875" style="30" customWidth="1"/>
    <col min="7399" max="7399" width="10.42578125" style="30" customWidth="1"/>
    <col min="7400" max="7400" width="8.85546875" style="30" customWidth="1"/>
    <col min="7401" max="7401" width="9.42578125" style="30" customWidth="1"/>
    <col min="7402" max="7402" width="10.7109375" style="30" customWidth="1"/>
    <col min="7403" max="7403" width="8.5703125" style="30" customWidth="1"/>
    <col min="7404" max="7404" width="9.140625" style="30"/>
    <col min="7405" max="7405" width="10.85546875" style="30" customWidth="1"/>
    <col min="7406" max="7406" width="11.140625" style="30" customWidth="1"/>
    <col min="7407" max="7407" width="9.85546875" style="30" customWidth="1"/>
    <col min="7408" max="7408" width="11" style="30" customWidth="1"/>
    <col min="7409" max="7409" width="8.85546875" style="30" customWidth="1"/>
    <col min="7410" max="7410" width="16" style="30" customWidth="1"/>
    <col min="7411" max="7411" width="8.7109375" style="30" customWidth="1"/>
    <col min="7412" max="7650" width="9.140625" style="30"/>
    <col min="7651" max="7651" width="22.28515625" style="30" customWidth="1"/>
    <col min="7652" max="7652" width="20.42578125" style="30" customWidth="1"/>
    <col min="7653" max="7653" width="25" style="30" customWidth="1"/>
    <col min="7654" max="7654" width="13.85546875" style="30" customWidth="1"/>
    <col min="7655" max="7655" width="10.42578125" style="30" customWidth="1"/>
    <col min="7656" max="7656" width="8.85546875" style="30" customWidth="1"/>
    <col min="7657" max="7657" width="9.42578125" style="30" customWidth="1"/>
    <col min="7658" max="7658" width="10.7109375" style="30" customWidth="1"/>
    <col min="7659" max="7659" width="8.5703125" style="30" customWidth="1"/>
    <col min="7660" max="7660" width="9.140625" style="30"/>
    <col min="7661" max="7661" width="10.85546875" style="30" customWidth="1"/>
    <col min="7662" max="7662" width="11.140625" style="30" customWidth="1"/>
    <col min="7663" max="7663" width="9.85546875" style="30" customWidth="1"/>
    <col min="7664" max="7664" width="11" style="30" customWidth="1"/>
    <col min="7665" max="7665" width="8.85546875" style="30" customWidth="1"/>
    <col min="7666" max="7666" width="16" style="30" customWidth="1"/>
    <col min="7667" max="7667" width="8.7109375" style="30" customWidth="1"/>
    <col min="7668" max="7906" width="9.140625" style="30"/>
    <col min="7907" max="7907" width="22.28515625" style="30" customWidth="1"/>
    <col min="7908" max="7908" width="20.42578125" style="30" customWidth="1"/>
    <col min="7909" max="7909" width="25" style="30" customWidth="1"/>
    <col min="7910" max="7910" width="13.85546875" style="30" customWidth="1"/>
    <col min="7911" max="7911" width="10.42578125" style="30" customWidth="1"/>
    <col min="7912" max="7912" width="8.85546875" style="30" customWidth="1"/>
    <col min="7913" max="7913" width="9.42578125" style="30" customWidth="1"/>
    <col min="7914" max="7914" width="10.7109375" style="30" customWidth="1"/>
    <col min="7915" max="7915" width="8.5703125" style="30" customWidth="1"/>
    <col min="7916" max="7916" width="9.140625" style="30"/>
    <col min="7917" max="7917" width="10.85546875" style="30" customWidth="1"/>
    <col min="7918" max="7918" width="11.140625" style="30" customWidth="1"/>
    <col min="7919" max="7919" width="9.85546875" style="30" customWidth="1"/>
    <col min="7920" max="7920" width="11" style="30" customWidth="1"/>
    <col min="7921" max="7921" width="8.85546875" style="30" customWidth="1"/>
    <col min="7922" max="7922" width="16" style="30" customWidth="1"/>
    <col min="7923" max="7923" width="8.7109375" style="30" customWidth="1"/>
    <col min="7924" max="8162" width="9.140625" style="30"/>
    <col min="8163" max="8163" width="22.28515625" style="30" customWidth="1"/>
    <col min="8164" max="8164" width="20.42578125" style="30" customWidth="1"/>
    <col min="8165" max="8165" width="25" style="30" customWidth="1"/>
    <col min="8166" max="8166" width="13.85546875" style="30" customWidth="1"/>
    <col min="8167" max="8167" width="10.42578125" style="30" customWidth="1"/>
    <col min="8168" max="8168" width="8.85546875" style="30" customWidth="1"/>
    <col min="8169" max="8169" width="9.42578125" style="30" customWidth="1"/>
    <col min="8170" max="8170" width="10.7109375" style="30" customWidth="1"/>
    <col min="8171" max="8171" width="8.5703125" style="30" customWidth="1"/>
    <col min="8172" max="8172" width="9.140625" style="30"/>
    <col min="8173" max="8173" width="10.85546875" style="30" customWidth="1"/>
    <col min="8174" max="8174" width="11.140625" style="30" customWidth="1"/>
    <col min="8175" max="8175" width="9.85546875" style="30" customWidth="1"/>
    <col min="8176" max="8176" width="11" style="30" customWidth="1"/>
    <col min="8177" max="8177" width="8.85546875" style="30" customWidth="1"/>
    <col min="8178" max="8178" width="16" style="30" customWidth="1"/>
    <col min="8179" max="8179" width="8.7109375" style="30" customWidth="1"/>
    <col min="8180" max="8418" width="9.140625" style="30"/>
    <col min="8419" max="8419" width="22.28515625" style="30" customWidth="1"/>
    <col min="8420" max="8420" width="20.42578125" style="30" customWidth="1"/>
    <col min="8421" max="8421" width="25" style="30" customWidth="1"/>
    <col min="8422" max="8422" width="13.85546875" style="30" customWidth="1"/>
    <col min="8423" max="8423" width="10.42578125" style="30" customWidth="1"/>
    <col min="8424" max="8424" width="8.85546875" style="30" customWidth="1"/>
    <col min="8425" max="8425" width="9.42578125" style="30" customWidth="1"/>
    <col min="8426" max="8426" width="10.7109375" style="30" customWidth="1"/>
    <col min="8427" max="8427" width="8.5703125" style="30" customWidth="1"/>
    <col min="8428" max="8428" width="9.140625" style="30"/>
    <col min="8429" max="8429" width="10.85546875" style="30" customWidth="1"/>
    <col min="8430" max="8430" width="11.140625" style="30" customWidth="1"/>
    <col min="8431" max="8431" width="9.85546875" style="30" customWidth="1"/>
    <col min="8432" max="8432" width="11" style="30" customWidth="1"/>
    <col min="8433" max="8433" width="8.85546875" style="30" customWidth="1"/>
    <col min="8434" max="8434" width="16" style="30" customWidth="1"/>
    <col min="8435" max="8435" width="8.7109375" style="30" customWidth="1"/>
    <col min="8436" max="8674" width="9.140625" style="30"/>
    <col min="8675" max="8675" width="22.28515625" style="30" customWidth="1"/>
    <col min="8676" max="8676" width="20.42578125" style="30" customWidth="1"/>
    <col min="8677" max="8677" width="25" style="30" customWidth="1"/>
    <col min="8678" max="8678" width="13.85546875" style="30" customWidth="1"/>
    <col min="8679" max="8679" width="10.42578125" style="30" customWidth="1"/>
    <col min="8680" max="8680" width="8.85546875" style="30" customWidth="1"/>
    <col min="8681" max="8681" width="9.42578125" style="30" customWidth="1"/>
    <col min="8682" max="8682" width="10.7109375" style="30" customWidth="1"/>
    <col min="8683" max="8683" width="8.5703125" style="30" customWidth="1"/>
    <col min="8684" max="8684" width="9.140625" style="30"/>
    <col min="8685" max="8685" width="10.85546875" style="30" customWidth="1"/>
    <col min="8686" max="8686" width="11.140625" style="30" customWidth="1"/>
    <col min="8687" max="8687" width="9.85546875" style="30" customWidth="1"/>
    <col min="8688" max="8688" width="11" style="30" customWidth="1"/>
    <col min="8689" max="8689" width="8.85546875" style="30" customWidth="1"/>
    <col min="8690" max="8690" width="16" style="30" customWidth="1"/>
    <col min="8691" max="8691" width="8.7109375" style="30" customWidth="1"/>
    <col min="8692" max="8930" width="9.140625" style="30"/>
    <col min="8931" max="8931" width="22.28515625" style="30" customWidth="1"/>
    <col min="8932" max="8932" width="20.42578125" style="30" customWidth="1"/>
    <col min="8933" max="8933" width="25" style="30" customWidth="1"/>
    <col min="8934" max="8934" width="13.85546875" style="30" customWidth="1"/>
    <col min="8935" max="8935" width="10.42578125" style="30" customWidth="1"/>
    <col min="8936" max="8936" width="8.85546875" style="30" customWidth="1"/>
    <col min="8937" max="8937" width="9.42578125" style="30" customWidth="1"/>
    <col min="8938" max="8938" width="10.7109375" style="30" customWidth="1"/>
    <col min="8939" max="8939" width="8.5703125" style="30" customWidth="1"/>
    <col min="8940" max="8940" width="9.140625" style="30"/>
    <col min="8941" max="8941" width="10.85546875" style="30" customWidth="1"/>
    <col min="8942" max="8942" width="11.140625" style="30" customWidth="1"/>
    <col min="8943" max="8943" width="9.85546875" style="30" customWidth="1"/>
    <col min="8944" max="8944" width="11" style="30" customWidth="1"/>
    <col min="8945" max="8945" width="8.85546875" style="30" customWidth="1"/>
    <col min="8946" max="8946" width="16" style="30" customWidth="1"/>
    <col min="8947" max="8947" width="8.7109375" style="30" customWidth="1"/>
    <col min="8948" max="9186" width="9.140625" style="30"/>
    <col min="9187" max="9187" width="22.28515625" style="30" customWidth="1"/>
    <col min="9188" max="9188" width="20.42578125" style="30" customWidth="1"/>
    <col min="9189" max="9189" width="25" style="30" customWidth="1"/>
    <col min="9190" max="9190" width="13.85546875" style="30" customWidth="1"/>
    <col min="9191" max="9191" width="10.42578125" style="30" customWidth="1"/>
    <col min="9192" max="9192" width="8.85546875" style="30" customWidth="1"/>
    <col min="9193" max="9193" width="9.42578125" style="30" customWidth="1"/>
    <col min="9194" max="9194" width="10.7109375" style="30" customWidth="1"/>
    <col min="9195" max="9195" width="8.5703125" style="30" customWidth="1"/>
    <col min="9196" max="9196" width="9.140625" style="30"/>
    <col min="9197" max="9197" width="10.85546875" style="30" customWidth="1"/>
    <col min="9198" max="9198" width="11.140625" style="30" customWidth="1"/>
    <col min="9199" max="9199" width="9.85546875" style="30" customWidth="1"/>
    <col min="9200" max="9200" width="11" style="30" customWidth="1"/>
    <col min="9201" max="9201" width="8.85546875" style="30" customWidth="1"/>
    <col min="9202" max="9202" width="16" style="30" customWidth="1"/>
    <col min="9203" max="9203" width="8.7109375" style="30" customWidth="1"/>
    <col min="9204" max="9442" width="9.140625" style="30"/>
    <col min="9443" max="9443" width="22.28515625" style="30" customWidth="1"/>
    <col min="9444" max="9444" width="20.42578125" style="30" customWidth="1"/>
    <col min="9445" max="9445" width="25" style="30" customWidth="1"/>
    <col min="9446" max="9446" width="13.85546875" style="30" customWidth="1"/>
    <col min="9447" max="9447" width="10.42578125" style="30" customWidth="1"/>
    <col min="9448" max="9448" width="8.85546875" style="30" customWidth="1"/>
    <col min="9449" max="9449" width="9.42578125" style="30" customWidth="1"/>
    <col min="9450" max="9450" width="10.7109375" style="30" customWidth="1"/>
    <col min="9451" max="9451" width="8.5703125" style="30" customWidth="1"/>
    <col min="9452" max="9452" width="9.140625" style="30"/>
    <col min="9453" max="9453" width="10.85546875" style="30" customWidth="1"/>
    <col min="9454" max="9454" width="11.140625" style="30" customWidth="1"/>
    <col min="9455" max="9455" width="9.85546875" style="30" customWidth="1"/>
    <col min="9456" max="9456" width="11" style="30" customWidth="1"/>
    <col min="9457" max="9457" width="8.85546875" style="30" customWidth="1"/>
    <col min="9458" max="9458" width="16" style="30" customWidth="1"/>
    <col min="9459" max="9459" width="8.7109375" style="30" customWidth="1"/>
    <col min="9460" max="9698" width="9.140625" style="30"/>
    <col min="9699" max="9699" width="22.28515625" style="30" customWidth="1"/>
    <col min="9700" max="9700" width="20.42578125" style="30" customWidth="1"/>
    <col min="9701" max="9701" width="25" style="30" customWidth="1"/>
    <col min="9702" max="9702" width="13.85546875" style="30" customWidth="1"/>
    <col min="9703" max="9703" width="10.42578125" style="30" customWidth="1"/>
    <col min="9704" max="9704" width="8.85546875" style="30" customWidth="1"/>
    <col min="9705" max="9705" width="9.42578125" style="30" customWidth="1"/>
    <col min="9706" max="9706" width="10.7109375" style="30" customWidth="1"/>
    <col min="9707" max="9707" width="8.5703125" style="30" customWidth="1"/>
    <col min="9708" max="9708" width="9.140625" style="30"/>
    <col min="9709" max="9709" width="10.85546875" style="30" customWidth="1"/>
    <col min="9710" max="9710" width="11.140625" style="30" customWidth="1"/>
    <col min="9711" max="9711" width="9.85546875" style="30" customWidth="1"/>
    <col min="9712" max="9712" width="11" style="30" customWidth="1"/>
    <col min="9713" max="9713" width="8.85546875" style="30" customWidth="1"/>
    <col min="9714" max="9714" width="16" style="30" customWidth="1"/>
    <col min="9715" max="9715" width="8.7109375" style="30" customWidth="1"/>
    <col min="9716" max="9954" width="9.140625" style="30"/>
    <col min="9955" max="9955" width="22.28515625" style="30" customWidth="1"/>
    <col min="9956" max="9956" width="20.42578125" style="30" customWidth="1"/>
    <col min="9957" max="9957" width="25" style="30" customWidth="1"/>
    <col min="9958" max="9958" width="13.85546875" style="30" customWidth="1"/>
    <col min="9959" max="9959" width="10.42578125" style="30" customWidth="1"/>
    <col min="9960" max="9960" width="8.85546875" style="30" customWidth="1"/>
    <col min="9961" max="9961" width="9.42578125" style="30" customWidth="1"/>
    <col min="9962" max="9962" width="10.7109375" style="30" customWidth="1"/>
    <col min="9963" max="9963" width="8.5703125" style="30" customWidth="1"/>
    <col min="9964" max="9964" width="9.140625" style="30"/>
    <col min="9965" max="9965" width="10.85546875" style="30" customWidth="1"/>
    <col min="9966" max="9966" width="11.140625" style="30" customWidth="1"/>
    <col min="9967" max="9967" width="9.85546875" style="30" customWidth="1"/>
    <col min="9968" max="9968" width="11" style="30" customWidth="1"/>
    <col min="9969" max="9969" width="8.85546875" style="30" customWidth="1"/>
    <col min="9970" max="9970" width="16" style="30" customWidth="1"/>
    <col min="9971" max="9971" width="8.7109375" style="30" customWidth="1"/>
    <col min="9972" max="10210" width="9.140625" style="30"/>
    <col min="10211" max="10211" width="22.28515625" style="30" customWidth="1"/>
    <col min="10212" max="10212" width="20.42578125" style="30" customWidth="1"/>
    <col min="10213" max="10213" width="25" style="30" customWidth="1"/>
    <col min="10214" max="10214" width="13.85546875" style="30" customWidth="1"/>
    <col min="10215" max="10215" width="10.42578125" style="30" customWidth="1"/>
    <col min="10216" max="10216" width="8.85546875" style="30" customWidth="1"/>
    <col min="10217" max="10217" width="9.42578125" style="30" customWidth="1"/>
    <col min="10218" max="10218" width="10.7109375" style="30" customWidth="1"/>
    <col min="10219" max="10219" width="8.5703125" style="30" customWidth="1"/>
    <col min="10220" max="10220" width="9.140625" style="30"/>
    <col min="10221" max="10221" width="10.85546875" style="30" customWidth="1"/>
    <col min="10222" max="10222" width="11.140625" style="30" customWidth="1"/>
    <col min="10223" max="10223" width="9.85546875" style="30" customWidth="1"/>
    <col min="10224" max="10224" width="11" style="30" customWidth="1"/>
    <col min="10225" max="10225" width="8.85546875" style="30" customWidth="1"/>
    <col min="10226" max="10226" width="16" style="30" customWidth="1"/>
    <col min="10227" max="10227" width="8.7109375" style="30" customWidth="1"/>
    <col min="10228" max="10466" width="9.140625" style="30"/>
    <col min="10467" max="10467" width="22.28515625" style="30" customWidth="1"/>
    <col min="10468" max="10468" width="20.42578125" style="30" customWidth="1"/>
    <col min="10469" max="10469" width="25" style="30" customWidth="1"/>
    <col min="10470" max="10470" width="13.85546875" style="30" customWidth="1"/>
    <col min="10471" max="10471" width="10.42578125" style="30" customWidth="1"/>
    <col min="10472" max="10472" width="8.85546875" style="30" customWidth="1"/>
    <col min="10473" max="10473" width="9.42578125" style="30" customWidth="1"/>
    <col min="10474" max="10474" width="10.7109375" style="30" customWidth="1"/>
    <col min="10475" max="10475" width="8.5703125" style="30" customWidth="1"/>
    <col min="10476" max="10476" width="9.140625" style="30"/>
    <col min="10477" max="10477" width="10.85546875" style="30" customWidth="1"/>
    <col min="10478" max="10478" width="11.140625" style="30" customWidth="1"/>
    <col min="10479" max="10479" width="9.85546875" style="30" customWidth="1"/>
    <col min="10480" max="10480" width="11" style="30" customWidth="1"/>
    <col min="10481" max="10481" width="8.85546875" style="30" customWidth="1"/>
    <col min="10482" max="10482" width="16" style="30" customWidth="1"/>
    <col min="10483" max="10483" width="8.7109375" style="30" customWidth="1"/>
    <col min="10484" max="10722" width="9.140625" style="30"/>
    <col min="10723" max="10723" width="22.28515625" style="30" customWidth="1"/>
    <col min="10724" max="10724" width="20.42578125" style="30" customWidth="1"/>
    <col min="10725" max="10725" width="25" style="30" customWidth="1"/>
    <col min="10726" max="10726" width="13.85546875" style="30" customWidth="1"/>
    <col min="10727" max="10727" width="10.42578125" style="30" customWidth="1"/>
    <col min="10728" max="10728" width="8.85546875" style="30" customWidth="1"/>
    <col min="10729" max="10729" width="9.42578125" style="30" customWidth="1"/>
    <col min="10730" max="10730" width="10.7109375" style="30" customWidth="1"/>
    <col min="10731" max="10731" width="8.5703125" style="30" customWidth="1"/>
    <col min="10732" max="10732" width="9.140625" style="30"/>
    <col min="10733" max="10733" width="10.85546875" style="30" customWidth="1"/>
    <col min="10734" max="10734" width="11.140625" style="30" customWidth="1"/>
    <col min="10735" max="10735" width="9.85546875" style="30" customWidth="1"/>
    <col min="10736" max="10736" width="11" style="30" customWidth="1"/>
    <col min="10737" max="10737" width="8.85546875" style="30" customWidth="1"/>
    <col min="10738" max="10738" width="16" style="30" customWidth="1"/>
    <col min="10739" max="10739" width="8.7109375" style="30" customWidth="1"/>
    <col min="10740" max="10978" width="9.140625" style="30"/>
    <col min="10979" max="10979" width="22.28515625" style="30" customWidth="1"/>
    <col min="10980" max="10980" width="20.42578125" style="30" customWidth="1"/>
    <col min="10981" max="10981" width="25" style="30" customWidth="1"/>
    <col min="10982" max="10982" width="13.85546875" style="30" customWidth="1"/>
    <col min="10983" max="10983" width="10.42578125" style="30" customWidth="1"/>
    <col min="10984" max="10984" width="8.85546875" style="30" customWidth="1"/>
    <col min="10985" max="10985" width="9.42578125" style="30" customWidth="1"/>
    <col min="10986" max="10986" width="10.7109375" style="30" customWidth="1"/>
    <col min="10987" max="10987" width="8.5703125" style="30" customWidth="1"/>
    <col min="10988" max="10988" width="9.140625" style="30"/>
    <col min="10989" max="10989" width="10.85546875" style="30" customWidth="1"/>
    <col min="10990" max="10990" width="11.140625" style="30" customWidth="1"/>
    <col min="10991" max="10991" width="9.85546875" style="30" customWidth="1"/>
    <col min="10992" max="10992" width="11" style="30" customWidth="1"/>
    <col min="10993" max="10993" width="8.85546875" style="30" customWidth="1"/>
    <col min="10994" max="10994" width="16" style="30" customWidth="1"/>
    <col min="10995" max="10995" width="8.7109375" style="30" customWidth="1"/>
    <col min="10996" max="11234" width="9.140625" style="30"/>
    <col min="11235" max="11235" width="22.28515625" style="30" customWidth="1"/>
    <col min="11236" max="11236" width="20.42578125" style="30" customWidth="1"/>
    <col min="11237" max="11237" width="25" style="30" customWidth="1"/>
    <col min="11238" max="11238" width="13.85546875" style="30" customWidth="1"/>
    <col min="11239" max="11239" width="10.42578125" style="30" customWidth="1"/>
    <col min="11240" max="11240" width="8.85546875" style="30" customWidth="1"/>
    <col min="11241" max="11241" width="9.42578125" style="30" customWidth="1"/>
    <col min="11242" max="11242" width="10.7109375" style="30" customWidth="1"/>
    <col min="11243" max="11243" width="8.5703125" style="30" customWidth="1"/>
    <col min="11244" max="11244" width="9.140625" style="30"/>
    <col min="11245" max="11245" width="10.85546875" style="30" customWidth="1"/>
    <col min="11246" max="11246" width="11.140625" style="30" customWidth="1"/>
    <col min="11247" max="11247" width="9.85546875" style="30" customWidth="1"/>
    <col min="11248" max="11248" width="11" style="30" customWidth="1"/>
    <col min="11249" max="11249" width="8.85546875" style="30" customWidth="1"/>
    <col min="11250" max="11250" width="16" style="30" customWidth="1"/>
    <col min="11251" max="11251" width="8.7109375" style="30" customWidth="1"/>
    <col min="11252" max="11490" width="9.140625" style="30"/>
    <col min="11491" max="11491" width="22.28515625" style="30" customWidth="1"/>
    <col min="11492" max="11492" width="20.42578125" style="30" customWidth="1"/>
    <col min="11493" max="11493" width="25" style="30" customWidth="1"/>
    <col min="11494" max="11494" width="13.85546875" style="30" customWidth="1"/>
    <col min="11495" max="11495" width="10.42578125" style="30" customWidth="1"/>
    <col min="11496" max="11496" width="8.85546875" style="30" customWidth="1"/>
    <col min="11497" max="11497" width="9.42578125" style="30" customWidth="1"/>
    <col min="11498" max="11498" width="10.7109375" style="30" customWidth="1"/>
    <col min="11499" max="11499" width="8.5703125" style="30" customWidth="1"/>
    <col min="11500" max="11500" width="9.140625" style="30"/>
    <col min="11501" max="11501" width="10.85546875" style="30" customWidth="1"/>
    <col min="11502" max="11502" width="11.140625" style="30" customWidth="1"/>
    <col min="11503" max="11503" width="9.85546875" style="30" customWidth="1"/>
    <col min="11504" max="11504" width="11" style="30" customWidth="1"/>
    <col min="11505" max="11505" width="8.85546875" style="30" customWidth="1"/>
    <col min="11506" max="11506" width="16" style="30" customWidth="1"/>
    <col min="11507" max="11507" width="8.7109375" style="30" customWidth="1"/>
    <col min="11508" max="11746" width="9.140625" style="30"/>
    <col min="11747" max="11747" width="22.28515625" style="30" customWidth="1"/>
    <col min="11748" max="11748" width="20.42578125" style="30" customWidth="1"/>
    <col min="11749" max="11749" width="25" style="30" customWidth="1"/>
    <col min="11750" max="11750" width="13.85546875" style="30" customWidth="1"/>
    <col min="11751" max="11751" width="10.42578125" style="30" customWidth="1"/>
    <col min="11752" max="11752" width="8.85546875" style="30" customWidth="1"/>
    <col min="11753" max="11753" width="9.42578125" style="30" customWidth="1"/>
    <col min="11754" max="11754" width="10.7109375" style="30" customWidth="1"/>
    <col min="11755" max="11755" width="8.5703125" style="30" customWidth="1"/>
    <col min="11756" max="11756" width="9.140625" style="30"/>
    <col min="11757" max="11757" width="10.85546875" style="30" customWidth="1"/>
    <col min="11758" max="11758" width="11.140625" style="30" customWidth="1"/>
    <col min="11759" max="11759" width="9.85546875" style="30" customWidth="1"/>
    <col min="11760" max="11760" width="11" style="30" customWidth="1"/>
    <col min="11761" max="11761" width="8.85546875" style="30" customWidth="1"/>
    <col min="11762" max="11762" width="16" style="30" customWidth="1"/>
    <col min="11763" max="11763" width="8.7109375" style="30" customWidth="1"/>
    <col min="11764" max="12002" width="9.140625" style="30"/>
    <col min="12003" max="12003" width="22.28515625" style="30" customWidth="1"/>
    <col min="12004" max="12004" width="20.42578125" style="30" customWidth="1"/>
    <col min="12005" max="12005" width="25" style="30" customWidth="1"/>
    <col min="12006" max="12006" width="13.85546875" style="30" customWidth="1"/>
    <col min="12007" max="12007" width="10.42578125" style="30" customWidth="1"/>
    <col min="12008" max="12008" width="8.85546875" style="30" customWidth="1"/>
    <col min="12009" max="12009" width="9.42578125" style="30" customWidth="1"/>
    <col min="12010" max="12010" width="10.7109375" style="30" customWidth="1"/>
    <col min="12011" max="12011" width="8.5703125" style="30" customWidth="1"/>
    <col min="12012" max="12012" width="9.140625" style="30"/>
    <col min="12013" max="12013" width="10.85546875" style="30" customWidth="1"/>
    <col min="12014" max="12014" width="11.140625" style="30" customWidth="1"/>
    <col min="12015" max="12015" width="9.85546875" style="30" customWidth="1"/>
    <col min="12016" max="12016" width="11" style="30" customWidth="1"/>
    <col min="12017" max="12017" width="8.85546875" style="30" customWidth="1"/>
    <col min="12018" max="12018" width="16" style="30" customWidth="1"/>
    <col min="12019" max="12019" width="8.7109375" style="30" customWidth="1"/>
    <col min="12020" max="12258" width="9.140625" style="30"/>
    <col min="12259" max="12259" width="22.28515625" style="30" customWidth="1"/>
    <col min="12260" max="12260" width="20.42578125" style="30" customWidth="1"/>
    <col min="12261" max="12261" width="25" style="30" customWidth="1"/>
    <col min="12262" max="12262" width="13.85546875" style="30" customWidth="1"/>
    <col min="12263" max="12263" width="10.42578125" style="30" customWidth="1"/>
    <col min="12264" max="12264" width="8.85546875" style="30" customWidth="1"/>
    <col min="12265" max="12265" width="9.42578125" style="30" customWidth="1"/>
    <col min="12266" max="12266" width="10.7109375" style="30" customWidth="1"/>
    <col min="12267" max="12267" width="8.5703125" style="30" customWidth="1"/>
    <col min="12268" max="12268" width="9.140625" style="30"/>
    <col min="12269" max="12269" width="10.85546875" style="30" customWidth="1"/>
    <col min="12270" max="12270" width="11.140625" style="30" customWidth="1"/>
    <col min="12271" max="12271" width="9.85546875" style="30" customWidth="1"/>
    <col min="12272" max="12272" width="11" style="30" customWidth="1"/>
    <col min="12273" max="12273" width="8.85546875" style="30" customWidth="1"/>
    <col min="12274" max="12274" width="16" style="30" customWidth="1"/>
    <col min="12275" max="12275" width="8.7109375" style="30" customWidth="1"/>
    <col min="12276" max="12514" width="9.140625" style="30"/>
    <col min="12515" max="12515" width="22.28515625" style="30" customWidth="1"/>
    <col min="12516" max="12516" width="20.42578125" style="30" customWidth="1"/>
    <col min="12517" max="12517" width="25" style="30" customWidth="1"/>
    <col min="12518" max="12518" width="13.85546875" style="30" customWidth="1"/>
    <col min="12519" max="12519" width="10.42578125" style="30" customWidth="1"/>
    <col min="12520" max="12520" width="8.85546875" style="30" customWidth="1"/>
    <col min="12521" max="12521" width="9.42578125" style="30" customWidth="1"/>
    <col min="12522" max="12522" width="10.7109375" style="30" customWidth="1"/>
    <col min="12523" max="12523" width="8.5703125" style="30" customWidth="1"/>
    <col min="12524" max="12524" width="9.140625" style="30"/>
    <col min="12525" max="12525" width="10.85546875" style="30" customWidth="1"/>
    <col min="12526" max="12526" width="11.140625" style="30" customWidth="1"/>
    <col min="12527" max="12527" width="9.85546875" style="30" customWidth="1"/>
    <col min="12528" max="12528" width="11" style="30" customWidth="1"/>
    <col min="12529" max="12529" width="8.85546875" style="30" customWidth="1"/>
    <col min="12530" max="12530" width="16" style="30" customWidth="1"/>
    <col min="12531" max="12531" width="8.7109375" style="30" customWidth="1"/>
    <col min="12532" max="12770" width="9.140625" style="30"/>
    <col min="12771" max="12771" width="22.28515625" style="30" customWidth="1"/>
    <col min="12772" max="12772" width="20.42578125" style="30" customWidth="1"/>
    <col min="12773" max="12773" width="25" style="30" customWidth="1"/>
    <col min="12774" max="12774" width="13.85546875" style="30" customWidth="1"/>
    <col min="12775" max="12775" width="10.42578125" style="30" customWidth="1"/>
    <col min="12776" max="12776" width="8.85546875" style="30" customWidth="1"/>
    <col min="12777" max="12777" width="9.42578125" style="30" customWidth="1"/>
    <col min="12778" max="12778" width="10.7109375" style="30" customWidth="1"/>
    <col min="12779" max="12779" width="8.5703125" style="30" customWidth="1"/>
    <col min="12780" max="12780" width="9.140625" style="30"/>
    <col min="12781" max="12781" width="10.85546875" style="30" customWidth="1"/>
    <col min="12782" max="12782" width="11.140625" style="30" customWidth="1"/>
    <col min="12783" max="12783" width="9.85546875" style="30" customWidth="1"/>
    <col min="12784" max="12784" width="11" style="30" customWidth="1"/>
    <col min="12785" max="12785" width="8.85546875" style="30" customWidth="1"/>
    <col min="12786" max="12786" width="16" style="30" customWidth="1"/>
    <col min="12787" max="12787" width="8.7109375" style="30" customWidth="1"/>
    <col min="12788" max="13026" width="9.140625" style="30"/>
    <col min="13027" max="13027" width="22.28515625" style="30" customWidth="1"/>
    <col min="13028" max="13028" width="20.42578125" style="30" customWidth="1"/>
    <col min="13029" max="13029" width="25" style="30" customWidth="1"/>
    <col min="13030" max="13030" width="13.85546875" style="30" customWidth="1"/>
    <col min="13031" max="13031" width="10.42578125" style="30" customWidth="1"/>
    <col min="13032" max="13032" width="8.85546875" style="30" customWidth="1"/>
    <col min="13033" max="13033" width="9.42578125" style="30" customWidth="1"/>
    <col min="13034" max="13034" width="10.7109375" style="30" customWidth="1"/>
    <col min="13035" max="13035" width="8.5703125" style="30" customWidth="1"/>
    <col min="13036" max="13036" width="9.140625" style="30"/>
    <col min="13037" max="13037" width="10.85546875" style="30" customWidth="1"/>
    <col min="13038" max="13038" width="11.140625" style="30" customWidth="1"/>
    <col min="13039" max="13039" width="9.85546875" style="30" customWidth="1"/>
    <col min="13040" max="13040" width="11" style="30" customWidth="1"/>
    <col min="13041" max="13041" width="8.85546875" style="30" customWidth="1"/>
    <col min="13042" max="13042" width="16" style="30" customWidth="1"/>
    <col min="13043" max="13043" width="8.7109375" style="30" customWidth="1"/>
    <col min="13044" max="13282" width="9.140625" style="30"/>
    <col min="13283" max="13283" width="22.28515625" style="30" customWidth="1"/>
    <col min="13284" max="13284" width="20.42578125" style="30" customWidth="1"/>
    <col min="13285" max="13285" width="25" style="30" customWidth="1"/>
    <col min="13286" max="13286" width="13.85546875" style="30" customWidth="1"/>
    <col min="13287" max="13287" width="10.42578125" style="30" customWidth="1"/>
    <col min="13288" max="13288" width="8.85546875" style="30" customWidth="1"/>
    <col min="13289" max="13289" width="9.42578125" style="30" customWidth="1"/>
    <col min="13290" max="13290" width="10.7109375" style="30" customWidth="1"/>
    <col min="13291" max="13291" width="8.5703125" style="30" customWidth="1"/>
    <col min="13292" max="13292" width="9.140625" style="30"/>
    <col min="13293" max="13293" width="10.85546875" style="30" customWidth="1"/>
    <col min="13294" max="13294" width="11.140625" style="30" customWidth="1"/>
    <col min="13295" max="13295" width="9.85546875" style="30" customWidth="1"/>
    <col min="13296" max="13296" width="11" style="30" customWidth="1"/>
    <col min="13297" max="13297" width="8.85546875" style="30" customWidth="1"/>
    <col min="13298" max="13298" width="16" style="30" customWidth="1"/>
    <col min="13299" max="13299" width="8.7109375" style="30" customWidth="1"/>
    <col min="13300" max="13538" width="9.140625" style="30"/>
    <col min="13539" max="13539" width="22.28515625" style="30" customWidth="1"/>
    <col min="13540" max="13540" width="20.42578125" style="30" customWidth="1"/>
    <col min="13541" max="13541" width="25" style="30" customWidth="1"/>
    <col min="13542" max="13542" width="13.85546875" style="30" customWidth="1"/>
    <col min="13543" max="13543" width="10.42578125" style="30" customWidth="1"/>
    <col min="13544" max="13544" width="8.85546875" style="30" customWidth="1"/>
    <col min="13545" max="13545" width="9.42578125" style="30" customWidth="1"/>
    <col min="13546" max="13546" width="10.7109375" style="30" customWidth="1"/>
    <col min="13547" max="13547" width="8.5703125" style="30" customWidth="1"/>
    <col min="13548" max="13548" width="9.140625" style="30"/>
    <col min="13549" max="13549" width="10.85546875" style="30" customWidth="1"/>
    <col min="13550" max="13550" width="11.140625" style="30" customWidth="1"/>
    <col min="13551" max="13551" width="9.85546875" style="30" customWidth="1"/>
    <col min="13552" max="13552" width="11" style="30" customWidth="1"/>
    <col min="13553" max="13553" width="8.85546875" style="30" customWidth="1"/>
    <col min="13554" max="13554" width="16" style="30" customWidth="1"/>
    <col min="13555" max="13555" width="8.7109375" style="30" customWidth="1"/>
    <col min="13556" max="13794" width="9.140625" style="30"/>
    <col min="13795" max="13795" width="22.28515625" style="30" customWidth="1"/>
    <col min="13796" max="13796" width="20.42578125" style="30" customWidth="1"/>
    <col min="13797" max="13797" width="25" style="30" customWidth="1"/>
    <col min="13798" max="13798" width="13.85546875" style="30" customWidth="1"/>
    <col min="13799" max="13799" width="10.42578125" style="30" customWidth="1"/>
    <col min="13800" max="13800" width="8.85546875" style="30" customWidth="1"/>
    <col min="13801" max="13801" width="9.42578125" style="30" customWidth="1"/>
    <col min="13802" max="13802" width="10.7109375" style="30" customWidth="1"/>
    <col min="13803" max="13803" width="8.5703125" style="30" customWidth="1"/>
    <col min="13804" max="13804" width="9.140625" style="30"/>
    <col min="13805" max="13805" width="10.85546875" style="30" customWidth="1"/>
    <col min="13806" max="13806" width="11.140625" style="30" customWidth="1"/>
    <col min="13807" max="13807" width="9.85546875" style="30" customWidth="1"/>
    <col min="13808" max="13808" width="11" style="30" customWidth="1"/>
    <col min="13809" max="13809" width="8.85546875" style="30" customWidth="1"/>
    <col min="13810" max="13810" width="16" style="30" customWidth="1"/>
    <col min="13811" max="13811" width="8.7109375" style="30" customWidth="1"/>
    <col min="13812" max="14050" width="9.140625" style="30"/>
    <col min="14051" max="14051" width="22.28515625" style="30" customWidth="1"/>
    <col min="14052" max="14052" width="20.42578125" style="30" customWidth="1"/>
    <col min="14053" max="14053" width="25" style="30" customWidth="1"/>
    <col min="14054" max="14054" width="13.85546875" style="30" customWidth="1"/>
    <col min="14055" max="14055" width="10.42578125" style="30" customWidth="1"/>
    <col min="14056" max="14056" width="8.85546875" style="30" customWidth="1"/>
    <col min="14057" max="14057" width="9.42578125" style="30" customWidth="1"/>
    <col min="14058" max="14058" width="10.7109375" style="30" customWidth="1"/>
    <col min="14059" max="14059" width="8.5703125" style="30" customWidth="1"/>
    <col min="14060" max="14060" width="9.140625" style="30"/>
    <col min="14061" max="14061" width="10.85546875" style="30" customWidth="1"/>
    <col min="14062" max="14062" width="11.140625" style="30" customWidth="1"/>
    <col min="14063" max="14063" width="9.85546875" style="30" customWidth="1"/>
    <col min="14064" max="14064" width="11" style="30" customWidth="1"/>
    <col min="14065" max="14065" width="8.85546875" style="30" customWidth="1"/>
    <col min="14066" max="14066" width="16" style="30" customWidth="1"/>
    <col min="14067" max="14067" width="8.7109375" style="30" customWidth="1"/>
    <col min="14068" max="14306" width="9.140625" style="30"/>
    <col min="14307" max="14307" width="22.28515625" style="30" customWidth="1"/>
    <col min="14308" max="14308" width="20.42578125" style="30" customWidth="1"/>
    <col min="14309" max="14309" width="25" style="30" customWidth="1"/>
    <col min="14310" max="14310" width="13.85546875" style="30" customWidth="1"/>
    <col min="14311" max="14311" width="10.42578125" style="30" customWidth="1"/>
    <col min="14312" max="14312" width="8.85546875" style="30" customWidth="1"/>
    <col min="14313" max="14313" width="9.42578125" style="30" customWidth="1"/>
    <col min="14314" max="14314" width="10.7109375" style="30" customWidth="1"/>
    <col min="14315" max="14315" width="8.5703125" style="30" customWidth="1"/>
    <col min="14316" max="14316" width="9.140625" style="30"/>
    <col min="14317" max="14317" width="10.85546875" style="30" customWidth="1"/>
    <col min="14318" max="14318" width="11.140625" style="30" customWidth="1"/>
    <col min="14319" max="14319" width="9.85546875" style="30" customWidth="1"/>
    <col min="14320" max="14320" width="11" style="30" customWidth="1"/>
    <col min="14321" max="14321" width="8.85546875" style="30" customWidth="1"/>
    <col min="14322" max="14322" width="16" style="30" customWidth="1"/>
    <col min="14323" max="14323" width="8.7109375" style="30" customWidth="1"/>
    <col min="14324" max="14562" width="9.140625" style="30"/>
    <col min="14563" max="14563" width="22.28515625" style="30" customWidth="1"/>
    <col min="14564" max="14564" width="20.42578125" style="30" customWidth="1"/>
    <col min="14565" max="14565" width="25" style="30" customWidth="1"/>
    <col min="14566" max="14566" width="13.85546875" style="30" customWidth="1"/>
    <col min="14567" max="14567" width="10.42578125" style="30" customWidth="1"/>
    <col min="14568" max="14568" width="8.85546875" style="30" customWidth="1"/>
    <col min="14569" max="14569" width="9.42578125" style="30" customWidth="1"/>
    <col min="14570" max="14570" width="10.7109375" style="30" customWidth="1"/>
    <col min="14571" max="14571" width="8.5703125" style="30" customWidth="1"/>
    <col min="14572" max="14572" width="9.140625" style="30"/>
    <col min="14573" max="14573" width="10.85546875" style="30" customWidth="1"/>
    <col min="14574" max="14574" width="11.140625" style="30" customWidth="1"/>
    <col min="14575" max="14575" width="9.85546875" style="30" customWidth="1"/>
    <col min="14576" max="14576" width="11" style="30" customWidth="1"/>
    <col min="14577" max="14577" width="8.85546875" style="30" customWidth="1"/>
    <col min="14578" max="14578" width="16" style="30" customWidth="1"/>
    <col min="14579" max="14579" width="8.7109375" style="30" customWidth="1"/>
    <col min="14580" max="14818" width="9.140625" style="30"/>
    <col min="14819" max="14819" width="22.28515625" style="30" customWidth="1"/>
    <col min="14820" max="14820" width="20.42578125" style="30" customWidth="1"/>
    <col min="14821" max="14821" width="25" style="30" customWidth="1"/>
    <col min="14822" max="14822" width="13.85546875" style="30" customWidth="1"/>
    <col min="14823" max="14823" width="10.42578125" style="30" customWidth="1"/>
    <col min="14824" max="14824" width="8.85546875" style="30" customWidth="1"/>
    <col min="14825" max="14825" width="9.42578125" style="30" customWidth="1"/>
    <col min="14826" max="14826" width="10.7109375" style="30" customWidth="1"/>
    <col min="14827" max="14827" width="8.5703125" style="30" customWidth="1"/>
    <col min="14828" max="14828" width="9.140625" style="30"/>
    <col min="14829" max="14829" width="10.85546875" style="30" customWidth="1"/>
    <col min="14830" max="14830" width="11.140625" style="30" customWidth="1"/>
    <col min="14831" max="14831" width="9.85546875" style="30" customWidth="1"/>
    <col min="14832" max="14832" width="11" style="30" customWidth="1"/>
    <col min="14833" max="14833" width="8.85546875" style="30" customWidth="1"/>
    <col min="14834" max="14834" width="16" style="30" customWidth="1"/>
    <col min="14835" max="14835" width="8.7109375" style="30" customWidth="1"/>
    <col min="14836" max="15074" width="9.140625" style="30"/>
    <col min="15075" max="15075" width="22.28515625" style="30" customWidth="1"/>
    <col min="15076" max="15076" width="20.42578125" style="30" customWidth="1"/>
    <col min="15077" max="15077" width="25" style="30" customWidth="1"/>
    <col min="15078" max="15078" width="13.85546875" style="30" customWidth="1"/>
    <col min="15079" max="15079" width="10.42578125" style="30" customWidth="1"/>
    <col min="15080" max="15080" width="8.85546875" style="30" customWidth="1"/>
    <col min="15081" max="15081" width="9.42578125" style="30" customWidth="1"/>
    <col min="15082" max="15082" width="10.7109375" style="30" customWidth="1"/>
    <col min="15083" max="15083" width="8.5703125" style="30" customWidth="1"/>
    <col min="15084" max="15084" width="9.140625" style="30"/>
    <col min="15085" max="15085" width="10.85546875" style="30" customWidth="1"/>
    <col min="15086" max="15086" width="11.140625" style="30" customWidth="1"/>
    <col min="15087" max="15087" width="9.85546875" style="30" customWidth="1"/>
    <col min="15088" max="15088" width="11" style="30" customWidth="1"/>
    <col min="15089" max="15089" width="8.85546875" style="30" customWidth="1"/>
    <col min="15090" max="15090" width="16" style="30" customWidth="1"/>
    <col min="15091" max="15091" width="8.7109375" style="30" customWidth="1"/>
    <col min="15092" max="15330" width="9.140625" style="30"/>
    <col min="15331" max="15331" width="22.28515625" style="30" customWidth="1"/>
    <col min="15332" max="15332" width="20.42578125" style="30" customWidth="1"/>
    <col min="15333" max="15333" width="25" style="30" customWidth="1"/>
    <col min="15334" max="15334" width="13.85546875" style="30" customWidth="1"/>
    <col min="15335" max="15335" width="10.42578125" style="30" customWidth="1"/>
    <col min="15336" max="15336" width="8.85546875" style="30" customWidth="1"/>
    <col min="15337" max="15337" width="9.42578125" style="30" customWidth="1"/>
    <col min="15338" max="15338" width="10.7109375" style="30" customWidth="1"/>
    <col min="15339" max="15339" width="8.5703125" style="30" customWidth="1"/>
    <col min="15340" max="15340" width="9.140625" style="30"/>
    <col min="15341" max="15341" width="10.85546875" style="30" customWidth="1"/>
    <col min="15342" max="15342" width="11.140625" style="30" customWidth="1"/>
    <col min="15343" max="15343" width="9.85546875" style="30" customWidth="1"/>
    <col min="15344" max="15344" width="11" style="30" customWidth="1"/>
    <col min="15345" max="15345" width="8.85546875" style="30" customWidth="1"/>
    <col min="15346" max="15346" width="16" style="30" customWidth="1"/>
    <col min="15347" max="15347" width="8.7109375" style="30" customWidth="1"/>
    <col min="15348" max="15586" width="9.140625" style="30"/>
    <col min="15587" max="15587" width="22.28515625" style="30" customWidth="1"/>
    <col min="15588" max="15588" width="20.42578125" style="30" customWidth="1"/>
    <col min="15589" max="15589" width="25" style="30" customWidth="1"/>
    <col min="15590" max="15590" width="13.85546875" style="30" customWidth="1"/>
    <col min="15591" max="15591" width="10.42578125" style="30" customWidth="1"/>
    <col min="15592" max="15592" width="8.85546875" style="30" customWidth="1"/>
    <col min="15593" max="15593" width="9.42578125" style="30" customWidth="1"/>
    <col min="15594" max="15594" width="10.7109375" style="30" customWidth="1"/>
    <col min="15595" max="15595" width="8.5703125" style="30" customWidth="1"/>
    <col min="15596" max="15596" width="9.140625" style="30"/>
    <col min="15597" max="15597" width="10.85546875" style="30" customWidth="1"/>
    <col min="15598" max="15598" width="11.140625" style="30" customWidth="1"/>
    <col min="15599" max="15599" width="9.85546875" style="30" customWidth="1"/>
    <col min="15600" max="15600" width="11" style="30" customWidth="1"/>
    <col min="15601" max="15601" width="8.85546875" style="30" customWidth="1"/>
    <col min="15602" max="15602" width="16" style="30" customWidth="1"/>
    <col min="15603" max="15603" width="8.7109375" style="30" customWidth="1"/>
    <col min="15604" max="15842" width="9.140625" style="30"/>
    <col min="15843" max="15843" width="22.28515625" style="30" customWidth="1"/>
    <col min="15844" max="15844" width="20.42578125" style="30" customWidth="1"/>
    <col min="15845" max="15845" width="25" style="30" customWidth="1"/>
    <col min="15846" max="15846" width="13.85546875" style="30" customWidth="1"/>
    <col min="15847" max="15847" width="10.42578125" style="30" customWidth="1"/>
    <col min="15848" max="15848" width="8.85546875" style="30" customWidth="1"/>
    <col min="15849" max="15849" width="9.42578125" style="30" customWidth="1"/>
    <col min="15850" max="15850" width="10.7109375" style="30" customWidth="1"/>
    <col min="15851" max="15851" width="8.5703125" style="30" customWidth="1"/>
    <col min="15852" max="15852" width="9.140625" style="30"/>
    <col min="15853" max="15853" width="10.85546875" style="30" customWidth="1"/>
    <col min="15854" max="15854" width="11.140625" style="30" customWidth="1"/>
    <col min="15855" max="15855" width="9.85546875" style="30" customWidth="1"/>
    <col min="15856" max="15856" width="11" style="30" customWidth="1"/>
    <col min="15857" max="15857" width="8.85546875" style="30" customWidth="1"/>
    <col min="15858" max="15858" width="16" style="30" customWidth="1"/>
    <col min="15859" max="15859" width="8.7109375" style="30" customWidth="1"/>
    <col min="15860" max="16098" width="9.140625" style="30"/>
    <col min="16099" max="16099" width="22.28515625" style="30" customWidth="1"/>
    <col min="16100" max="16100" width="20.42578125" style="30" customWidth="1"/>
    <col min="16101" max="16101" width="25" style="30" customWidth="1"/>
    <col min="16102" max="16102" width="13.85546875" style="30" customWidth="1"/>
    <col min="16103" max="16103" width="10.42578125" style="30" customWidth="1"/>
    <col min="16104" max="16104" width="8.85546875" style="30" customWidth="1"/>
    <col min="16105" max="16105" width="9.42578125" style="30" customWidth="1"/>
    <col min="16106" max="16106" width="10.7109375" style="30" customWidth="1"/>
    <col min="16107" max="16107" width="8.5703125" style="30" customWidth="1"/>
    <col min="16108" max="16108" width="9.140625" style="30"/>
    <col min="16109" max="16109" width="10.85546875" style="30" customWidth="1"/>
    <col min="16110" max="16110" width="11.140625" style="30" customWidth="1"/>
    <col min="16111" max="16111" width="9.85546875" style="30" customWidth="1"/>
    <col min="16112" max="16112" width="11" style="30" customWidth="1"/>
    <col min="16113" max="16113" width="8.85546875" style="30" customWidth="1"/>
    <col min="16114" max="16114" width="16" style="30" customWidth="1"/>
    <col min="16115" max="16115" width="8.7109375" style="30" customWidth="1"/>
    <col min="16116" max="16384" width="9.140625" style="30"/>
  </cols>
  <sheetData>
    <row r="1" spans="1:9" ht="23.25">
      <c r="A1" s="31" t="s">
        <v>349</v>
      </c>
      <c r="B1" s="28"/>
    </row>
    <row r="2" spans="1:9" s="28" customFormat="1">
      <c r="A2" s="301" t="s">
        <v>296</v>
      </c>
      <c r="B2" s="38" t="s">
        <v>313</v>
      </c>
    </row>
    <row r="3" spans="1:9" ht="21.75" thickBot="1">
      <c r="B3" s="283">
        <v>3.2</v>
      </c>
      <c r="C3" s="38" t="s">
        <v>443</v>
      </c>
    </row>
    <row r="4" spans="1:9" ht="38.25" thickBot="1">
      <c r="C4" s="228"/>
      <c r="D4" s="228"/>
      <c r="E4" s="228"/>
      <c r="F4" s="417" t="s">
        <v>409</v>
      </c>
      <c r="G4" s="413" t="s">
        <v>422</v>
      </c>
      <c r="H4" s="737" t="s">
        <v>283</v>
      </c>
      <c r="I4" s="742"/>
    </row>
    <row r="5" spans="1:9" s="60" customFormat="1" ht="43.5" customHeight="1" thickBot="1">
      <c r="A5" s="743" t="s">
        <v>7</v>
      </c>
      <c r="B5" s="744"/>
      <c r="C5" s="745"/>
      <c r="D5" s="318" t="s">
        <v>6</v>
      </c>
      <c r="E5" s="686" t="s">
        <v>570</v>
      </c>
      <c r="F5" s="418" t="s">
        <v>428</v>
      </c>
      <c r="G5" s="413" t="s">
        <v>432</v>
      </c>
      <c r="H5" s="415" t="s">
        <v>87</v>
      </c>
      <c r="I5" s="416" t="s">
        <v>306</v>
      </c>
    </row>
    <row r="6" spans="1:9" ht="24.95" customHeight="1">
      <c r="A6" s="292" t="s">
        <v>318</v>
      </c>
      <c r="B6" s="302" t="s">
        <v>319</v>
      </c>
      <c r="C6" s="288"/>
      <c r="D6" s="680"/>
      <c r="E6" s="670"/>
      <c r="F6" s="319"/>
      <c r="G6" s="527"/>
      <c r="H6" s="320"/>
      <c r="I6" s="530"/>
    </row>
    <row r="7" spans="1:9" ht="24.95" customHeight="1">
      <c r="A7" s="278"/>
      <c r="B7" s="285"/>
      <c r="C7" s="289"/>
      <c r="D7" s="681"/>
      <c r="E7" s="671"/>
      <c r="F7" s="311"/>
      <c r="G7" s="528"/>
      <c r="H7" s="321"/>
      <c r="I7" s="531"/>
    </row>
    <row r="8" spans="1:9" ht="24.95" customHeight="1">
      <c r="A8" s="278"/>
      <c r="B8" s="285"/>
      <c r="C8" s="289"/>
      <c r="D8" s="681"/>
      <c r="E8" s="671"/>
      <c r="F8" s="311"/>
      <c r="G8" s="528"/>
      <c r="H8" s="321"/>
      <c r="I8" s="531"/>
    </row>
    <row r="9" spans="1:9" ht="24.95" customHeight="1">
      <c r="A9" s="278"/>
      <c r="B9" s="285"/>
      <c r="C9" s="289"/>
      <c r="D9" s="681"/>
      <c r="E9" s="671"/>
      <c r="F9" s="311"/>
      <c r="G9" s="528"/>
      <c r="H9" s="321"/>
      <c r="I9" s="531"/>
    </row>
    <row r="10" spans="1:9" ht="24.95" customHeight="1">
      <c r="A10" s="278"/>
      <c r="B10" s="285"/>
      <c r="C10" s="289"/>
      <c r="D10" s="681"/>
      <c r="E10" s="671"/>
      <c r="F10" s="311"/>
      <c r="G10" s="528"/>
      <c r="H10" s="321"/>
      <c r="I10" s="531"/>
    </row>
    <row r="11" spans="1:9" ht="24.95" customHeight="1">
      <c r="A11" s="278"/>
      <c r="B11" s="285"/>
      <c r="C11" s="286"/>
      <c r="D11" s="52"/>
      <c r="E11" s="671"/>
      <c r="F11" s="311"/>
      <c r="G11" s="528"/>
      <c r="H11" s="321"/>
      <c r="I11" s="531"/>
    </row>
    <row r="12" spans="1:9" ht="24.95" customHeight="1">
      <c r="A12" s="303" t="s">
        <v>320</v>
      </c>
      <c r="B12" s="291" t="s">
        <v>321</v>
      </c>
      <c r="C12" s="69"/>
      <c r="D12" s="682"/>
      <c r="E12" s="671"/>
      <c r="F12" s="311"/>
      <c r="G12" s="528"/>
      <c r="H12" s="321"/>
      <c r="I12" s="531"/>
    </row>
    <row r="13" spans="1:9" ht="24.95" customHeight="1">
      <c r="A13" s="303"/>
      <c r="B13" s="291"/>
      <c r="C13" s="69"/>
      <c r="D13" s="682"/>
      <c r="E13" s="671"/>
      <c r="F13" s="311"/>
      <c r="G13" s="528"/>
      <c r="H13" s="321"/>
      <c r="I13" s="531"/>
    </row>
    <row r="14" spans="1:9" ht="24.95" customHeight="1">
      <c r="A14" s="278"/>
      <c r="B14" s="285"/>
      <c r="C14" s="290"/>
      <c r="D14" s="682"/>
      <c r="E14" s="671"/>
      <c r="F14" s="311"/>
      <c r="G14" s="528"/>
      <c r="H14" s="321"/>
      <c r="I14" s="531"/>
    </row>
    <row r="15" spans="1:9" ht="24.95" customHeight="1">
      <c r="A15" s="278"/>
      <c r="B15" s="285"/>
      <c r="C15" s="290"/>
      <c r="D15" s="682"/>
      <c r="E15" s="671"/>
      <c r="F15" s="311"/>
      <c r="G15" s="528"/>
      <c r="H15" s="321"/>
      <c r="I15" s="531"/>
    </row>
    <row r="16" spans="1:9" ht="24.95" customHeight="1">
      <c r="A16" s="278"/>
      <c r="B16" s="285"/>
      <c r="C16" s="290"/>
      <c r="D16" s="682"/>
      <c r="E16" s="671"/>
      <c r="F16" s="311"/>
      <c r="G16" s="528"/>
      <c r="H16" s="321"/>
      <c r="I16" s="531"/>
    </row>
    <row r="17" spans="1:9" ht="24.95" customHeight="1">
      <c r="A17" s="400" t="s">
        <v>431</v>
      </c>
      <c r="B17" s="401" t="s">
        <v>569</v>
      </c>
      <c r="C17" s="398"/>
      <c r="D17" s="683"/>
      <c r="E17" s="678"/>
      <c r="F17" s="312"/>
      <c r="G17" s="529"/>
      <c r="H17" s="399"/>
      <c r="I17" s="532"/>
    </row>
    <row r="18" spans="1:9" ht="24.95" customHeight="1">
      <c r="A18" s="400"/>
      <c r="B18" s="401"/>
      <c r="C18" s="398"/>
      <c r="D18" s="683"/>
      <c r="E18" s="678"/>
      <c r="F18" s="312"/>
      <c r="G18" s="529"/>
      <c r="H18" s="399"/>
      <c r="I18" s="532"/>
    </row>
    <row r="19" spans="1:9" ht="24.95" customHeight="1">
      <c r="A19" s="400"/>
      <c r="B19" s="401"/>
      <c r="C19" s="398"/>
      <c r="D19" s="683"/>
      <c r="E19" s="678"/>
      <c r="F19" s="312"/>
      <c r="G19" s="529"/>
      <c r="H19" s="399"/>
      <c r="I19" s="532"/>
    </row>
    <row r="20" spans="1:9" ht="24.95" customHeight="1">
      <c r="A20" s="400"/>
      <c r="B20" s="401"/>
      <c r="C20" s="398"/>
      <c r="D20" s="683"/>
      <c r="E20" s="678"/>
      <c r="F20" s="312"/>
      <c r="G20" s="529"/>
      <c r="H20" s="399"/>
      <c r="I20" s="532"/>
    </row>
    <row r="21" spans="1:9" ht="24.95" customHeight="1">
      <c r="A21" s="643"/>
      <c r="B21" s="644"/>
      <c r="C21" s="645"/>
      <c r="D21" s="684"/>
      <c r="E21" s="672"/>
      <c r="F21" s="641"/>
      <c r="G21" s="646"/>
      <c r="H21" s="647"/>
      <c r="I21" s="648"/>
    </row>
    <row r="22" spans="1:9" s="28" customFormat="1" ht="24.95" customHeight="1" thickBot="1">
      <c r="A22" s="574"/>
      <c r="B22" s="575"/>
      <c r="C22" s="580"/>
      <c r="D22" s="685" t="s">
        <v>5</v>
      </c>
      <c r="E22" s="673"/>
      <c r="F22" s="599"/>
      <c r="G22" s="611"/>
      <c r="H22" s="611"/>
      <c r="I22" s="584"/>
    </row>
    <row r="23" spans="1:9" s="61" customFormat="1" ht="24.95" customHeight="1">
      <c r="I23" s="229" t="s">
        <v>336</v>
      </c>
    </row>
    <row r="24" spans="1:9" s="61" customFormat="1" ht="24.95" customHeight="1"/>
    <row r="25" spans="1:9" s="61" customFormat="1" ht="24.95" customHeight="1"/>
    <row r="26" spans="1:9" s="61" customFormat="1" ht="24.95" customHeight="1"/>
    <row r="27" spans="1:9" ht="24.95" customHeight="1"/>
    <row r="28" spans="1:9" ht="24.95" customHeight="1"/>
    <row r="29" spans="1:9" ht="24.95" customHeight="1"/>
    <row r="30" spans="1:9" ht="24.95" customHeight="1"/>
    <row r="31" spans="1:9" ht="24.95" customHeight="1"/>
  </sheetData>
  <mergeCells count="2">
    <mergeCell ref="H4:I4"/>
    <mergeCell ref="A5:C5"/>
  </mergeCells>
  <pageMargins left="0.19685039370078741" right="0.19685039370078741" top="0.19685039370078741" bottom="0.19685039370078741" header="0.31496062992125984" footer="0.31496062992125984"/>
  <pageSetup paperSize="9" scale="8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2"/>
  <sheetViews>
    <sheetView topLeftCell="A4" workbookViewId="0">
      <selection activeCell="K9" sqref="K9"/>
    </sheetView>
  </sheetViews>
  <sheetFormatPr defaultRowHeight="21"/>
  <cols>
    <col min="1" max="2" width="4.7109375" style="30" customWidth="1"/>
    <col min="3" max="3" width="5.42578125" style="30" customWidth="1"/>
    <col min="4" max="4" width="44" style="30" customWidth="1"/>
    <col min="5" max="5" width="20.5703125" style="30" customWidth="1"/>
    <col min="6" max="6" width="14.140625" style="30" customWidth="1"/>
    <col min="7" max="7" width="7" style="30" customWidth="1"/>
    <col min="8" max="8" width="9.140625" style="30" customWidth="1"/>
    <col min="9" max="9" width="12.28515625" style="30" customWidth="1"/>
    <col min="10" max="10" width="9.28515625" style="30" customWidth="1"/>
    <col min="11" max="11" width="19" style="30" customWidth="1"/>
    <col min="12" max="12" width="8.85546875" style="30" customWidth="1"/>
    <col min="13" max="13" width="10.85546875" style="30" customWidth="1"/>
    <col min="14" max="244" width="9.140625" style="30"/>
    <col min="245" max="245" width="22.28515625" style="30" customWidth="1"/>
    <col min="246" max="246" width="20.42578125" style="30" customWidth="1"/>
    <col min="247" max="247" width="25" style="30" customWidth="1"/>
    <col min="248" max="248" width="13.85546875" style="30" customWidth="1"/>
    <col min="249" max="249" width="10.42578125" style="30" customWidth="1"/>
    <col min="250" max="250" width="8.85546875" style="30" customWidth="1"/>
    <col min="251" max="251" width="9.42578125" style="30" customWidth="1"/>
    <col min="252" max="252" width="10.7109375" style="30" customWidth="1"/>
    <col min="253" max="253" width="8.5703125" style="30" customWidth="1"/>
    <col min="254" max="254" width="9.140625" style="30"/>
    <col min="255" max="255" width="10.85546875" style="30" customWidth="1"/>
    <col min="256" max="256" width="11.140625" style="30" customWidth="1"/>
    <col min="257" max="257" width="9.85546875" style="30" customWidth="1"/>
    <col min="258" max="258" width="11" style="30" customWidth="1"/>
    <col min="259" max="259" width="8.85546875" style="30" customWidth="1"/>
    <col min="260" max="260" width="16" style="30" customWidth="1"/>
    <col min="261" max="261" width="8.7109375" style="30" customWidth="1"/>
    <col min="262" max="500" width="9.140625" style="30"/>
    <col min="501" max="501" width="22.28515625" style="30" customWidth="1"/>
    <col min="502" max="502" width="20.42578125" style="30" customWidth="1"/>
    <col min="503" max="503" width="25" style="30" customWidth="1"/>
    <col min="504" max="504" width="13.85546875" style="30" customWidth="1"/>
    <col min="505" max="505" width="10.42578125" style="30" customWidth="1"/>
    <col min="506" max="506" width="8.85546875" style="30" customWidth="1"/>
    <col min="507" max="507" width="9.42578125" style="30" customWidth="1"/>
    <col min="508" max="508" width="10.7109375" style="30" customWidth="1"/>
    <col min="509" max="509" width="8.5703125" style="30" customWidth="1"/>
    <col min="510" max="510" width="9.140625" style="30"/>
    <col min="511" max="511" width="10.85546875" style="30" customWidth="1"/>
    <col min="512" max="512" width="11.140625" style="30" customWidth="1"/>
    <col min="513" max="513" width="9.85546875" style="30" customWidth="1"/>
    <col min="514" max="514" width="11" style="30" customWidth="1"/>
    <col min="515" max="515" width="8.85546875" style="30" customWidth="1"/>
    <col min="516" max="516" width="16" style="30" customWidth="1"/>
    <col min="517" max="517" width="8.7109375" style="30" customWidth="1"/>
    <col min="518" max="756" width="9.140625" style="30"/>
    <col min="757" max="757" width="22.28515625" style="30" customWidth="1"/>
    <col min="758" max="758" width="20.42578125" style="30" customWidth="1"/>
    <col min="759" max="759" width="25" style="30" customWidth="1"/>
    <col min="760" max="760" width="13.85546875" style="30" customWidth="1"/>
    <col min="761" max="761" width="10.42578125" style="30" customWidth="1"/>
    <col min="762" max="762" width="8.85546875" style="30" customWidth="1"/>
    <col min="763" max="763" width="9.42578125" style="30" customWidth="1"/>
    <col min="764" max="764" width="10.7109375" style="30" customWidth="1"/>
    <col min="765" max="765" width="8.5703125" style="30" customWidth="1"/>
    <col min="766" max="766" width="9.140625" style="30"/>
    <col min="767" max="767" width="10.85546875" style="30" customWidth="1"/>
    <col min="768" max="768" width="11.140625" style="30" customWidth="1"/>
    <col min="769" max="769" width="9.85546875" style="30" customWidth="1"/>
    <col min="770" max="770" width="11" style="30" customWidth="1"/>
    <col min="771" max="771" width="8.85546875" style="30" customWidth="1"/>
    <col min="772" max="772" width="16" style="30" customWidth="1"/>
    <col min="773" max="773" width="8.7109375" style="30" customWidth="1"/>
    <col min="774" max="1012" width="9.140625" style="30"/>
    <col min="1013" max="1013" width="22.28515625" style="30" customWidth="1"/>
    <col min="1014" max="1014" width="20.42578125" style="30" customWidth="1"/>
    <col min="1015" max="1015" width="25" style="30" customWidth="1"/>
    <col min="1016" max="1016" width="13.85546875" style="30" customWidth="1"/>
    <col min="1017" max="1017" width="10.42578125" style="30" customWidth="1"/>
    <col min="1018" max="1018" width="8.85546875" style="30" customWidth="1"/>
    <col min="1019" max="1019" width="9.42578125" style="30" customWidth="1"/>
    <col min="1020" max="1020" width="10.7109375" style="30" customWidth="1"/>
    <col min="1021" max="1021" width="8.5703125" style="30" customWidth="1"/>
    <col min="1022" max="1022" width="9.140625" style="30"/>
    <col min="1023" max="1023" width="10.85546875" style="30" customWidth="1"/>
    <col min="1024" max="1024" width="11.140625" style="30" customWidth="1"/>
    <col min="1025" max="1025" width="9.85546875" style="30" customWidth="1"/>
    <col min="1026" max="1026" width="11" style="30" customWidth="1"/>
    <col min="1027" max="1027" width="8.85546875" style="30" customWidth="1"/>
    <col min="1028" max="1028" width="16" style="30" customWidth="1"/>
    <col min="1029" max="1029" width="8.7109375" style="30" customWidth="1"/>
    <col min="1030" max="1268" width="9.140625" style="30"/>
    <col min="1269" max="1269" width="22.28515625" style="30" customWidth="1"/>
    <col min="1270" max="1270" width="20.42578125" style="30" customWidth="1"/>
    <col min="1271" max="1271" width="25" style="30" customWidth="1"/>
    <col min="1272" max="1272" width="13.85546875" style="30" customWidth="1"/>
    <col min="1273" max="1273" width="10.42578125" style="30" customWidth="1"/>
    <col min="1274" max="1274" width="8.85546875" style="30" customWidth="1"/>
    <col min="1275" max="1275" width="9.42578125" style="30" customWidth="1"/>
    <col min="1276" max="1276" width="10.7109375" style="30" customWidth="1"/>
    <col min="1277" max="1277" width="8.5703125" style="30" customWidth="1"/>
    <col min="1278" max="1278" width="9.140625" style="30"/>
    <col min="1279" max="1279" width="10.85546875" style="30" customWidth="1"/>
    <col min="1280" max="1280" width="11.140625" style="30" customWidth="1"/>
    <col min="1281" max="1281" width="9.85546875" style="30" customWidth="1"/>
    <col min="1282" max="1282" width="11" style="30" customWidth="1"/>
    <col min="1283" max="1283" width="8.85546875" style="30" customWidth="1"/>
    <col min="1284" max="1284" width="16" style="30" customWidth="1"/>
    <col min="1285" max="1285" width="8.7109375" style="30" customWidth="1"/>
    <col min="1286" max="1524" width="9.140625" style="30"/>
    <col min="1525" max="1525" width="22.28515625" style="30" customWidth="1"/>
    <col min="1526" max="1526" width="20.42578125" style="30" customWidth="1"/>
    <col min="1527" max="1527" width="25" style="30" customWidth="1"/>
    <col min="1528" max="1528" width="13.85546875" style="30" customWidth="1"/>
    <col min="1529" max="1529" width="10.42578125" style="30" customWidth="1"/>
    <col min="1530" max="1530" width="8.85546875" style="30" customWidth="1"/>
    <col min="1531" max="1531" width="9.42578125" style="30" customWidth="1"/>
    <col min="1532" max="1532" width="10.7109375" style="30" customWidth="1"/>
    <col min="1533" max="1533" width="8.5703125" style="30" customWidth="1"/>
    <col min="1534" max="1534" width="9.140625" style="30"/>
    <col min="1535" max="1535" width="10.85546875" style="30" customWidth="1"/>
    <col min="1536" max="1536" width="11.140625" style="30" customWidth="1"/>
    <col min="1537" max="1537" width="9.85546875" style="30" customWidth="1"/>
    <col min="1538" max="1538" width="11" style="30" customWidth="1"/>
    <col min="1539" max="1539" width="8.85546875" style="30" customWidth="1"/>
    <col min="1540" max="1540" width="16" style="30" customWidth="1"/>
    <col min="1541" max="1541" width="8.7109375" style="30" customWidth="1"/>
    <col min="1542" max="1780" width="9.140625" style="30"/>
    <col min="1781" max="1781" width="22.28515625" style="30" customWidth="1"/>
    <col min="1782" max="1782" width="20.42578125" style="30" customWidth="1"/>
    <col min="1783" max="1783" width="25" style="30" customWidth="1"/>
    <col min="1784" max="1784" width="13.85546875" style="30" customWidth="1"/>
    <col min="1785" max="1785" width="10.42578125" style="30" customWidth="1"/>
    <col min="1786" max="1786" width="8.85546875" style="30" customWidth="1"/>
    <col min="1787" max="1787" width="9.42578125" style="30" customWidth="1"/>
    <col min="1788" max="1788" width="10.7109375" style="30" customWidth="1"/>
    <col min="1789" max="1789" width="8.5703125" style="30" customWidth="1"/>
    <col min="1790" max="1790" width="9.140625" style="30"/>
    <col min="1791" max="1791" width="10.85546875" style="30" customWidth="1"/>
    <col min="1792" max="1792" width="11.140625" style="30" customWidth="1"/>
    <col min="1793" max="1793" width="9.85546875" style="30" customWidth="1"/>
    <col min="1794" max="1794" width="11" style="30" customWidth="1"/>
    <col min="1795" max="1795" width="8.85546875" style="30" customWidth="1"/>
    <col min="1796" max="1796" width="16" style="30" customWidth="1"/>
    <col min="1797" max="1797" width="8.7109375" style="30" customWidth="1"/>
    <col min="1798" max="2036" width="9.140625" style="30"/>
    <col min="2037" max="2037" width="22.28515625" style="30" customWidth="1"/>
    <col min="2038" max="2038" width="20.42578125" style="30" customWidth="1"/>
    <col min="2039" max="2039" width="25" style="30" customWidth="1"/>
    <col min="2040" max="2040" width="13.85546875" style="30" customWidth="1"/>
    <col min="2041" max="2041" width="10.42578125" style="30" customWidth="1"/>
    <col min="2042" max="2042" width="8.85546875" style="30" customWidth="1"/>
    <col min="2043" max="2043" width="9.42578125" style="30" customWidth="1"/>
    <col min="2044" max="2044" width="10.7109375" style="30" customWidth="1"/>
    <col min="2045" max="2045" width="8.5703125" style="30" customWidth="1"/>
    <col min="2046" max="2046" width="9.140625" style="30"/>
    <col min="2047" max="2047" width="10.85546875" style="30" customWidth="1"/>
    <col min="2048" max="2048" width="11.140625" style="30" customWidth="1"/>
    <col min="2049" max="2049" width="9.85546875" style="30" customWidth="1"/>
    <col min="2050" max="2050" width="11" style="30" customWidth="1"/>
    <col min="2051" max="2051" width="8.85546875" style="30" customWidth="1"/>
    <col min="2052" max="2052" width="16" style="30" customWidth="1"/>
    <col min="2053" max="2053" width="8.7109375" style="30" customWidth="1"/>
    <col min="2054" max="2292" width="9.140625" style="30"/>
    <col min="2293" max="2293" width="22.28515625" style="30" customWidth="1"/>
    <col min="2294" max="2294" width="20.42578125" style="30" customWidth="1"/>
    <col min="2295" max="2295" width="25" style="30" customWidth="1"/>
    <col min="2296" max="2296" width="13.85546875" style="30" customWidth="1"/>
    <col min="2297" max="2297" width="10.42578125" style="30" customWidth="1"/>
    <col min="2298" max="2298" width="8.85546875" style="30" customWidth="1"/>
    <col min="2299" max="2299" width="9.42578125" style="30" customWidth="1"/>
    <col min="2300" max="2300" width="10.7109375" style="30" customWidth="1"/>
    <col min="2301" max="2301" width="8.5703125" style="30" customWidth="1"/>
    <col min="2302" max="2302" width="9.140625" style="30"/>
    <col min="2303" max="2303" width="10.85546875" style="30" customWidth="1"/>
    <col min="2304" max="2304" width="11.140625" style="30" customWidth="1"/>
    <col min="2305" max="2305" width="9.85546875" style="30" customWidth="1"/>
    <col min="2306" max="2306" width="11" style="30" customWidth="1"/>
    <col min="2307" max="2307" width="8.85546875" style="30" customWidth="1"/>
    <col min="2308" max="2308" width="16" style="30" customWidth="1"/>
    <col min="2309" max="2309" width="8.7109375" style="30" customWidth="1"/>
    <col min="2310" max="2548" width="9.140625" style="30"/>
    <col min="2549" max="2549" width="22.28515625" style="30" customWidth="1"/>
    <col min="2550" max="2550" width="20.42578125" style="30" customWidth="1"/>
    <col min="2551" max="2551" width="25" style="30" customWidth="1"/>
    <col min="2552" max="2552" width="13.85546875" style="30" customWidth="1"/>
    <col min="2553" max="2553" width="10.42578125" style="30" customWidth="1"/>
    <col min="2554" max="2554" width="8.85546875" style="30" customWidth="1"/>
    <col min="2555" max="2555" width="9.42578125" style="30" customWidth="1"/>
    <col min="2556" max="2556" width="10.7109375" style="30" customWidth="1"/>
    <col min="2557" max="2557" width="8.5703125" style="30" customWidth="1"/>
    <col min="2558" max="2558" width="9.140625" style="30"/>
    <col min="2559" max="2559" width="10.85546875" style="30" customWidth="1"/>
    <col min="2560" max="2560" width="11.140625" style="30" customWidth="1"/>
    <col min="2561" max="2561" width="9.85546875" style="30" customWidth="1"/>
    <col min="2562" max="2562" width="11" style="30" customWidth="1"/>
    <col min="2563" max="2563" width="8.85546875" style="30" customWidth="1"/>
    <col min="2564" max="2564" width="16" style="30" customWidth="1"/>
    <col min="2565" max="2565" width="8.7109375" style="30" customWidth="1"/>
    <col min="2566" max="2804" width="9.140625" style="30"/>
    <col min="2805" max="2805" width="22.28515625" style="30" customWidth="1"/>
    <col min="2806" max="2806" width="20.42578125" style="30" customWidth="1"/>
    <col min="2807" max="2807" width="25" style="30" customWidth="1"/>
    <col min="2808" max="2808" width="13.85546875" style="30" customWidth="1"/>
    <col min="2809" max="2809" width="10.42578125" style="30" customWidth="1"/>
    <col min="2810" max="2810" width="8.85546875" style="30" customWidth="1"/>
    <col min="2811" max="2811" width="9.42578125" style="30" customWidth="1"/>
    <col min="2812" max="2812" width="10.7109375" style="30" customWidth="1"/>
    <col min="2813" max="2813" width="8.5703125" style="30" customWidth="1"/>
    <col min="2814" max="2814" width="9.140625" style="30"/>
    <col min="2815" max="2815" width="10.85546875" style="30" customWidth="1"/>
    <col min="2816" max="2816" width="11.140625" style="30" customWidth="1"/>
    <col min="2817" max="2817" width="9.85546875" style="30" customWidth="1"/>
    <col min="2818" max="2818" width="11" style="30" customWidth="1"/>
    <col min="2819" max="2819" width="8.85546875" style="30" customWidth="1"/>
    <col min="2820" max="2820" width="16" style="30" customWidth="1"/>
    <col min="2821" max="2821" width="8.7109375" style="30" customWidth="1"/>
    <col min="2822" max="3060" width="9.140625" style="30"/>
    <col min="3061" max="3061" width="22.28515625" style="30" customWidth="1"/>
    <col min="3062" max="3062" width="20.42578125" style="30" customWidth="1"/>
    <col min="3063" max="3063" width="25" style="30" customWidth="1"/>
    <col min="3064" max="3064" width="13.85546875" style="30" customWidth="1"/>
    <col min="3065" max="3065" width="10.42578125" style="30" customWidth="1"/>
    <col min="3066" max="3066" width="8.85546875" style="30" customWidth="1"/>
    <col min="3067" max="3067" width="9.42578125" style="30" customWidth="1"/>
    <col min="3068" max="3068" width="10.7109375" style="30" customWidth="1"/>
    <col min="3069" max="3069" width="8.5703125" style="30" customWidth="1"/>
    <col min="3070" max="3070" width="9.140625" style="30"/>
    <col min="3071" max="3071" width="10.85546875" style="30" customWidth="1"/>
    <col min="3072" max="3072" width="11.140625" style="30" customWidth="1"/>
    <col min="3073" max="3073" width="9.85546875" style="30" customWidth="1"/>
    <col min="3074" max="3074" width="11" style="30" customWidth="1"/>
    <col min="3075" max="3075" width="8.85546875" style="30" customWidth="1"/>
    <col min="3076" max="3076" width="16" style="30" customWidth="1"/>
    <col min="3077" max="3077" width="8.7109375" style="30" customWidth="1"/>
    <col min="3078" max="3316" width="9.140625" style="30"/>
    <col min="3317" max="3317" width="22.28515625" style="30" customWidth="1"/>
    <col min="3318" max="3318" width="20.42578125" style="30" customWidth="1"/>
    <col min="3319" max="3319" width="25" style="30" customWidth="1"/>
    <col min="3320" max="3320" width="13.85546875" style="30" customWidth="1"/>
    <col min="3321" max="3321" width="10.42578125" style="30" customWidth="1"/>
    <col min="3322" max="3322" width="8.85546875" style="30" customWidth="1"/>
    <col min="3323" max="3323" width="9.42578125" style="30" customWidth="1"/>
    <col min="3324" max="3324" width="10.7109375" style="30" customWidth="1"/>
    <col min="3325" max="3325" width="8.5703125" style="30" customWidth="1"/>
    <col min="3326" max="3326" width="9.140625" style="30"/>
    <col min="3327" max="3327" width="10.85546875" style="30" customWidth="1"/>
    <col min="3328" max="3328" width="11.140625" style="30" customWidth="1"/>
    <col min="3329" max="3329" width="9.85546875" style="30" customWidth="1"/>
    <col min="3330" max="3330" width="11" style="30" customWidth="1"/>
    <col min="3331" max="3331" width="8.85546875" style="30" customWidth="1"/>
    <col min="3332" max="3332" width="16" style="30" customWidth="1"/>
    <col min="3333" max="3333" width="8.7109375" style="30" customWidth="1"/>
    <col min="3334" max="3572" width="9.140625" style="30"/>
    <col min="3573" max="3573" width="22.28515625" style="30" customWidth="1"/>
    <col min="3574" max="3574" width="20.42578125" style="30" customWidth="1"/>
    <col min="3575" max="3575" width="25" style="30" customWidth="1"/>
    <col min="3576" max="3576" width="13.85546875" style="30" customWidth="1"/>
    <col min="3577" max="3577" width="10.42578125" style="30" customWidth="1"/>
    <col min="3578" max="3578" width="8.85546875" style="30" customWidth="1"/>
    <col min="3579" max="3579" width="9.42578125" style="30" customWidth="1"/>
    <col min="3580" max="3580" width="10.7109375" style="30" customWidth="1"/>
    <col min="3581" max="3581" width="8.5703125" style="30" customWidth="1"/>
    <col min="3582" max="3582" width="9.140625" style="30"/>
    <col min="3583" max="3583" width="10.85546875" style="30" customWidth="1"/>
    <col min="3584" max="3584" width="11.140625" style="30" customWidth="1"/>
    <col min="3585" max="3585" width="9.85546875" style="30" customWidth="1"/>
    <col min="3586" max="3586" width="11" style="30" customWidth="1"/>
    <col min="3587" max="3587" width="8.85546875" style="30" customWidth="1"/>
    <col min="3588" max="3588" width="16" style="30" customWidth="1"/>
    <col min="3589" max="3589" width="8.7109375" style="30" customWidth="1"/>
    <col min="3590" max="3828" width="9.140625" style="30"/>
    <col min="3829" max="3829" width="22.28515625" style="30" customWidth="1"/>
    <col min="3830" max="3830" width="20.42578125" style="30" customWidth="1"/>
    <col min="3831" max="3831" width="25" style="30" customWidth="1"/>
    <col min="3832" max="3832" width="13.85546875" style="30" customWidth="1"/>
    <col min="3833" max="3833" width="10.42578125" style="30" customWidth="1"/>
    <col min="3834" max="3834" width="8.85546875" style="30" customWidth="1"/>
    <col min="3835" max="3835" width="9.42578125" style="30" customWidth="1"/>
    <col min="3836" max="3836" width="10.7109375" style="30" customWidth="1"/>
    <col min="3837" max="3837" width="8.5703125" style="30" customWidth="1"/>
    <col min="3838" max="3838" width="9.140625" style="30"/>
    <col min="3839" max="3839" width="10.85546875" style="30" customWidth="1"/>
    <col min="3840" max="3840" width="11.140625" style="30" customWidth="1"/>
    <col min="3841" max="3841" width="9.85546875" style="30" customWidth="1"/>
    <col min="3842" max="3842" width="11" style="30" customWidth="1"/>
    <col min="3843" max="3843" width="8.85546875" style="30" customWidth="1"/>
    <col min="3844" max="3844" width="16" style="30" customWidth="1"/>
    <col min="3845" max="3845" width="8.7109375" style="30" customWidth="1"/>
    <col min="3846" max="4084" width="9.140625" style="30"/>
    <col min="4085" max="4085" width="22.28515625" style="30" customWidth="1"/>
    <col min="4086" max="4086" width="20.42578125" style="30" customWidth="1"/>
    <col min="4087" max="4087" width="25" style="30" customWidth="1"/>
    <col min="4088" max="4088" width="13.85546875" style="30" customWidth="1"/>
    <col min="4089" max="4089" width="10.42578125" style="30" customWidth="1"/>
    <col min="4090" max="4090" width="8.85546875" style="30" customWidth="1"/>
    <col min="4091" max="4091" width="9.42578125" style="30" customWidth="1"/>
    <col min="4092" max="4092" width="10.7109375" style="30" customWidth="1"/>
    <col min="4093" max="4093" width="8.5703125" style="30" customWidth="1"/>
    <col min="4094" max="4094" width="9.140625" style="30"/>
    <col min="4095" max="4095" width="10.85546875" style="30" customWidth="1"/>
    <col min="4096" max="4096" width="11.140625" style="30" customWidth="1"/>
    <col min="4097" max="4097" width="9.85546875" style="30" customWidth="1"/>
    <col min="4098" max="4098" width="11" style="30" customWidth="1"/>
    <col min="4099" max="4099" width="8.85546875" style="30" customWidth="1"/>
    <col min="4100" max="4100" width="16" style="30" customWidth="1"/>
    <col min="4101" max="4101" width="8.7109375" style="30" customWidth="1"/>
    <col min="4102" max="4340" width="9.140625" style="30"/>
    <col min="4341" max="4341" width="22.28515625" style="30" customWidth="1"/>
    <col min="4342" max="4342" width="20.42578125" style="30" customWidth="1"/>
    <col min="4343" max="4343" width="25" style="30" customWidth="1"/>
    <col min="4344" max="4344" width="13.85546875" style="30" customWidth="1"/>
    <col min="4345" max="4345" width="10.42578125" style="30" customWidth="1"/>
    <col min="4346" max="4346" width="8.85546875" style="30" customWidth="1"/>
    <col min="4347" max="4347" width="9.42578125" style="30" customWidth="1"/>
    <col min="4348" max="4348" width="10.7109375" style="30" customWidth="1"/>
    <col min="4349" max="4349" width="8.5703125" style="30" customWidth="1"/>
    <col min="4350" max="4350" width="9.140625" style="30"/>
    <col min="4351" max="4351" width="10.85546875" style="30" customWidth="1"/>
    <col min="4352" max="4352" width="11.140625" style="30" customWidth="1"/>
    <col min="4353" max="4353" width="9.85546875" style="30" customWidth="1"/>
    <col min="4354" max="4354" width="11" style="30" customWidth="1"/>
    <col min="4355" max="4355" width="8.85546875" style="30" customWidth="1"/>
    <col min="4356" max="4356" width="16" style="30" customWidth="1"/>
    <col min="4357" max="4357" width="8.7109375" style="30" customWidth="1"/>
    <col min="4358" max="4596" width="9.140625" style="30"/>
    <col min="4597" max="4597" width="22.28515625" style="30" customWidth="1"/>
    <col min="4598" max="4598" width="20.42578125" style="30" customWidth="1"/>
    <col min="4599" max="4599" width="25" style="30" customWidth="1"/>
    <col min="4600" max="4600" width="13.85546875" style="30" customWidth="1"/>
    <col min="4601" max="4601" width="10.42578125" style="30" customWidth="1"/>
    <col min="4602" max="4602" width="8.85546875" style="30" customWidth="1"/>
    <col min="4603" max="4603" width="9.42578125" style="30" customWidth="1"/>
    <col min="4604" max="4604" width="10.7109375" style="30" customWidth="1"/>
    <col min="4605" max="4605" width="8.5703125" style="30" customWidth="1"/>
    <col min="4606" max="4606" width="9.140625" style="30"/>
    <col min="4607" max="4607" width="10.85546875" style="30" customWidth="1"/>
    <col min="4608" max="4608" width="11.140625" style="30" customWidth="1"/>
    <col min="4609" max="4609" width="9.85546875" style="30" customWidth="1"/>
    <col min="4610" max="4610" width="11" style="30" customWidth="1"/>
    <col min="4611" max="4611" width="8.85546875" style="30" customWidth="1"/>
    <col min="4612" max="4612" width="16" style="30" customWidth="1"/>
    <col min="4613" max="4613" width="8.7109375" style="30" customWidth="1"/>
    <col min="4614" max="4852" width="9.140625" style="30"/>
    <col min="4853" max="4853" width="22.28515625" style="30" customWidth="1"/>
    <col min="4854" max="4854" width="20.42578125" style="30" customWidth="1"/>
    <col min="4855" max="4855" width="25" style="30" customWidth="1"/>
    <col min="4856" max="4856" width="13.85546875" style="30" customWidth="1"/>
    <col min="4857" max="4857" width="10.42578125" style="30" customWidth="1"/>
    <col min="4858" max="4858" width="8.85546875" style="30" customWidth="1"/>
    <col min="4859" max="4859" width="9.42578125" style="30" customWidth="1"/>
    <col min="4860" max="4860" width="10.7109375" style="30" customWidth="1"/>
    <col min="4861" max="4861" width="8.5703125" style="30" customWidth="1"/>
    <col min="4862" max="4862" width="9.140625" style="30"/>
    <col min="4863" max="4863" width="10.85546875" style="30" customWidth="1"/>
    <col min="4864" max="4864" width="11.140625" style="30" customWidth="1"/>
    <col min="4865" max="4865" width="9.85546875" style="30" customWidth="1"/>
    <col min="4866" max="4866" width="11" style="30" customWidth="1"/>
    <col min="4867" max="4867" width="8.85546875" style="30" customWidth="1"/>
    <col min="4868" max="4868" width="16" style="30" customWidth="1"/>
    <col min="4869" max="4869" width="8.7109375" style="30" customWidth="1"/>
    <col min="4870" max="5108" width="9.140625" style="30"/>
    <col min="5109" max="5109" width="22.28515625" style="30" customWidth="1"/>
    <col min="5110" max="5110" width="20.42578125" style="30" customWidth="1"/>
    <col min="5111" max="5111" width="25" style="30" customWidth="1"/>
    <col min="5112" max="5112" width="13.85546875" style="30" customWidth="1"/>
    <col min="5113" max="5113" width="10.42578125" style="30" customWidth="1"/>
    <col min="5114" max="5114" width="8.85546875" style="30" customWidth="1"/>
    <col min="5115" max="5115" width="9.42578125" style="30" customWidth="1"/>
    <col min="5116" max="5116" width="10.7109375" style="30" customWidth="1"/>
    <col min="5117" max="5117" width="8.5703125" style="30" customWidth="1"/>
    <col min="5118" max="5118" width="9.140625" style="30"/>
    <col min="5119" max="5119" width="10.85546875" style="30" customWidth="1"/>
    <col min="5120" max="5120" width="11.140625" style="30" customWidth="1"/>
    <col min="5121" max="5121" width="9.85546875" style="30" customWidth="1"/>
    <col min="5122" max="5122" width="11" style="30" customWidth="1"/>
    <col min="5123" max="5123" width="8.85546875" style="30" customWidth="1"/>
    <col min="5124" max="5124" width="16" style="30" customWidth="1"/>
    <col min="5125" max="5125" width="8.7109375" style="30" customWidth="1"/>
    <col min="5126" max="5364" width="9.140625" style="30"/>
    <col min="5365" max="5365" width="22.28515625" style="30" customWidth="1"/>
    <col min="5366" max="5366" width="20.42578125" style="30" customWidth="1"/>
    <col min="5367" max="5367" width="25" style="30" customWidth="1"/>
    <col min="5368" max="5368" width="13.85546875" style="30" customWidth="1"/>
    <col min="5369" max="5369" width="10.42578125" style="30" customWidth="1"/>
    <col min="5370" max="5370" width="8.85546875" style="30" customWidth="1"/>
    <col min="5371" max="5371" width="9.42578125" style="30" customWidth="1"/>
    <col min="5372" max="5372" width="10.7109375" style="30" customWidth="1"/>
    <col min="5373" max="5373" width="8.5703125" style="30" customWidth="1"/>
    <col min="5374" max="5374" width="9.140625" style="30"/>
    <col min="5375" max="5375" width="10.85546875" style="30" customWidth="1"/>
    <col min="5376" max="5376" width="11.140625" style="30" customWidth="1"/>
    <col min="5377" max="5377" width="9.85546875" style="30" customWidth="1"/>
    <col min="5378" max="5378" width="11" style="30" customWidth="1"/>
    <col min="5379" max="5379" width="8.85546875" style="30" customWidth="1"/>
    <col min="5380" max="5380" width="16" style="30" customWidth="1"/>
    <col min="5381" max="5381" width="8.7109375" style="30" customWidth="1"/>
    <col min="5382" max="5620" width="9.140625" style="30"/>
    <col min="5621" max="5621" width="22.28515625" style="30" customWidth="1"/>
    <col min="5622" max="5622" width="20.42578125" style="30" customWidth="1"/>
    <col min="5623" max="5623" width="25" style="30" customWidth="1"/>
    <col min="5624" max="5624" width="13.85546875" style="30" customWidth="1"/>
    <col min="5625" max="5625" width="10.42578125" style="30" customWidth="1"/>
    <col min="5626" max="5626" width="8.85546875" style="30" customWidth="1"/>
    <col min="5627" max="5627" width="9.42578125" style="30" customWidth="1"/>
    <col min="5628" max="5628" width="10.7109375" style="30" customWidth="1"/>
    <col min="5629" max="5629" width="8.5703125" style="30" customWidth="1"/>
    <col min="5630" max="5630" width="9.140625" style="30"/>
    <col min="5631" max="5631" width="10.85546875" style="30" customWidth="1"/>
    <col min="5632" max="5632" width="11.140625" style="30" customWidth="1"/>
    <col min="5633" max="5633" width="9.85546875" style="30" customWidth="1"/>
    <col min="5634" max="5634" width="11" style="30" customWidth="1"/>
    <col min="5635" max="5635" width="8.85546875" style="30" customWidth="1"/>
    <col min="5636" max="5636" width="16" style="30" customWidth="1"/>
    <col min="5637" max="5637" width="8.7109375" style="30" customWidth="1"/>
    <col min="5638" max="5876" width="9.140625" style="30"/>
    <col min="5877" max="5877" width="22.28515625" style="30" customWidth="1"/>
    <col min="5878" max="5878" width="20.42578125" style="30" customWidth="1"/>
    <col min="5879" max="5879" width="25" style="30" customWidth="1"/>
    <col min="5880" max="5880" width="13.85546875" style="30" customWidth="1"/>
    <col min="5881" max="5881" width="10.42578125" style="30" customWidth="1"/>
    <col min="5882" max="5882" width="8.85546875" style="30" customWidth="1"/>
    <col min="5883" max="5883" width="9.42578125" style="30" customWidth="1"/>
    <col min="5884" max="5884" width="10.7109375" style="30" customWidth="1"/>
    <col min="5885" max="5885" width="8.5703125" style="30" customWidth="1"/>
    <col min="5886" max="5886" width="9.140625" style="30"/>
    <col min="5887" max="5887" width="10.85546875" style="30" customWidth="1"/>
    <col min="5888" max="5888" width="11.140625" style="30" customWidth="1"/>
    <col min="5889" max="5889" width="9.85546875" style="30" customWidth="1"/>
    <col min="5890" max="5890" width="11" style="30" customWidth="1"/>
    <col min="5891" max="5891" width="8.85546875" style="30" customWidth="1"/>
    <col min="5892" max="5892" width="16" style="30" customWidth="1"/>
    <col min="5893" max="5893" width="8.7109375" style="30" customWidth="1"/>
    <col min="5894" max="6132" width="9.140625" style="30"/>
    <col min="6133" max="6133" width="22.28515625" style="30" customWidth="1"/>
    <col min="6134" max="6134" width="20.42578125" style="30" customWidth="1"/>
    <col min="6135" max="6135" width="25" style="30" customWidth="1"/>
    <col min="6136" max="6136" width="13.85546875" style="30" customWidth="1"/>
    <col min="6137" max="6137" width="10.42578125" style="30" customWidth="1"/>
    <col min="6138" max="6138" width="8.85546875" style="30" customWidth="1"/>
    <col min="6139" max="6139" width="9.42578125" style="30" customWidth="1"/>
    <col min="6140" max="6140" width="10.7109375" style="30" customWidth="1"/>
    <col min="6141" max="6141" width="8.5703125" style="30" customWidth="1"/>
    <col min="6142" max="6142" width="9.140625" style="30"/>
    <col min="6143" max="6143" width="10.85546875" style="30" customWidth="1"/>
    <col min="6144" max="6144" width="11.140625" style="30" customWidth="1"/>
    <col min="6145" max="6145" width="9.85546875" style="30" customWidth="1"/>
    <col min="6146" max="6146" width="11" style="30" customWidth="1"/>
    <col min="6147" max="6147" width="8.85546875" style="30" customWidth="1"/>
    <col min="6148" max="6148" width="16" style="30" customWidth="1"/>
    <col min="6149" max="6149" width="8.7109375" style="30" customWidth="1"/>
    <col min="6150" max="6388" width="9.140625" style="30"/>
    <col min="6389" max="6389" width="22.28515625" style="30" customWidth="1"/>
    <col min="6390" max="6390" width="20.42578125" style="30" customWidth="1"/>
    <col min="6391" max="6391" width="25" style="30" customWidth="1"/>
    <col min="6392" max="6392" width="13.85546875" style="30" customWidth="1"/>
    <col min="6393" max="6393" width="10.42578125" style="30" customWidth="1"/>
    <col min="6394" max="6394" width="8.85546875" style="30" customWidth="1"/>
    <col min="6395" max="6395" width="9.42578125" style="30" customWidth="1"/>
    <col min="6396" max="6396" width="10.7109375" style="30" customWidth="1"/>
    <col min="6397" max="6397" width="8.5703125" style="30" customWidth="1"/>
    <col min="6398" max="6398" width="9.140625" style="30"/>
    <col min="6399" max="6399" width="10.85546875" style="30" customWidth="1"/>
    <col min="6400" max="6400" width="11.140625" style="30" customWidth="1"/>
    <col min="6401" max="6401" width="9.85546875" style="30" customWidth="1"/>
    <col min="6402" max="6402" width="11" style="30" customWidth="1"/>
    <col min="6403" max="6403" width="8.85546875" style="30" customWidth="1"/>
    <col min="6404" max="6404" width="16" style="30" customWidth="1"/>
    <col min="6405" max="6405" width="8.7109375" style="30" customWidth="1"/>
    <col min="6406" max="6644" width="9.140625" style="30"/>
    <col min="6645" max="6645" width="22.28515625" style="30" customWidth="1"/>
    <col min="6646" max="6646" width="20.42578125" style="30" customWidth="1"/>
    <col min="6647" max="6647" width="25" style="30" customWidth="1"/>
    <col min="6648" max="6648" width="13.85546875" style="30" customWidth="1"/>
    <col min="6649" max="6649" width="10.42578125" style="30" customWidth="1"/>
    <col min="6650" max="6650" width="8.85546875" style="30" customWidth="1"/>
    <col min="6651" max="6651" width="9.42578125" style="30" customWidth="1"/>
    <col min="6652" max="6652" width="10.7109375" style="30" customWidth="1"/>
    <col min="6653" max="6653" width="8.5703125" style="30" customWidth="1"/>
    <col min="6654" max="6654" width="9.140625" style="30"/>
    <col min="6655" max="6655" width="10.85546875" style="30" customWidth="1"/>
    <col min="6656" max="6656" width="11.140625" style="30" customWidth="1"/>
    <col min="6657" max="6657" width="9.85546875" style="30" customWidth="1"/>
    <col min="6658" max="6658" width="11" style="30" customWidth="1"/>
    <col min="6659" max="6659" width="8.85546875" style="30" customWidth="1"/>
    <col min="6660" max="6660" width="16" style="30" customWidth="1"/>
    <col min="6661" max="6661" width="8.7109375" style="30" customWidth="1"/>
    <col min="6662" max="6900" width="9.140625" style="30"/>
    <col min="6901" max="6901" width="22.28515625" style="30" customWidth="1"/>
    <col min="6902" max="6902" width="20.42578125" style="30" customWidth="1"/>
    <col min="6903" max="6903" width="25" style="30" customWidth="1"/>
    <col min="6904" max="6904" width="13.85546875" style="30" customWidth="1"/>
    <col min="6905" max="6905" width="10.42578125" style="30" customWidth="1"/>
    <col min="6906" max="6906" width="8.85546875" style="30" customWidth="1"/>
    <col min="6907" max="6907" width="9.42578125" style="30" customWidth="1"/>
    <col min="6908" max="6908" width="10.7109375" style="30" customWidth="1"/>
    <col min="6909" max="6909" width="8.5703125" style="30" customWidth="1"/>
    <col min="6910" max="6910" width="9.140625" style="30"/>
    <col min="6911" max="6911" width="10.85546875" style="30" customWidth="1"/>
    <col min="6912" max="6912" width="11.140625" style="30" customWidth="1"/>
    <col min="6913" max="6913" width="9.85546875" style="30" customWidth="1"/>
    <col min="6914" max="6914" width="11" style="30" customWidth="1"/>
    <col min="6915" max="6915" width="8.85546875" style="30" customWidth="1"/>
    <col min="6916" max="6916" width="16" style="30" customWidth="1"/>
    <col min="6917" max="6917" width="8.7109375" style="30" customWidth="1"/>
    <col min="6918" max="7156" width="9.140625" style="30"/>
    <col min="7157" max="7157" width="22.28515625" style="30" customWidth="1"/>
    <col min="7158" max="7158" width="20.42578125" style="30" customWidth="1"/>
    <col min="7159" max="7159" width="25" style="30" customWidth="1"/>
    <col min="7160" max="7160" width="13.85546875" style="30" customWidth="1"/>
    <col min="7161" max="7161" width="10.42578125" style="30" customWidth="1"/>
    <col min="7162" max="7162" width="8.85546875" style="30" customWidth="1"/>
    <col min="7163" max="7163" width="9.42578125" style="30" customWidth="1"/>
    <col min="7164" max="7164" width="10.7109375" style="30" customWidth="1"/>
    <col min="7165" max="7165" width="8.5703125" style="30" customWidth="1"/>
    <col min="7166" max="7166" width="9.140625" style="30"/>
    <col min="7167" max="7167" width="10.85546875" style="30" customWidth="1"/>
    <col min="7168" max="7168" width="11.140625" style="30" customWidth="1"/>
    <col min="7169" max="7169" width="9.85546875" style="30" customWidth="1"/>
    <col min="7170" max="7170" width="11" style="30" customWidth="1"/>
    <col min="7171" max="7171" width="8.85546875" style="30" customWidth="1"/>
    <col min="7172" max="7172" width="16" style="30" customWidth="1"/>
    <col min="7173" max="7173" width="8.7109375" style="30" customWidth="1"/>
    <col min="7174" max="7412" width="9.140625" style="30"/>
    <col min="7413" max="7413" width="22.28515625" style="30" customWidth="1"/>
    <col min="7414" max="7414" width="20.42578125" style="30" customWidth="1"/>
    <col min="7415" max="7415" width="25" style="30" customWidth="1"/>
    <col min="7416" max="7416" width="13.85546875" style="30" customWidth="1"/>
    <col min="7417" max="7417" width="10.42578125" style="30" customWidth="1"/>
    <col min="7418" max="7418" width="8.85546875" style="30" customWidth="1"/>
    <col min="7419" max="7419" width="9.42578125" style="30" customWidth="1"/>
    <col min="7420" max="7420" width="10.7109375" style="30" customWidth="1"/>
    <col min="7421" max="7421" width="8.5703125" style="30" customWidth="1"/>
    <col min="7422" max="7422" width="9.140625" style="30"/>
    <col min="7423" max="7423" width="10.85546875" style="30" customWidth="1"/>
    <col min="7424" max="7424" width="11.140625" style="30" customWidth="1"/>
    <col min="7425" max="7425" width="9.85546875" style="30" customWidth="1"/>
    <col min="7426" max="7426" width="11" style="30" customWidth="1"/>
    <col min="7427" max="7427" width="8.85546875" style="30" customWidth="1"/>
    <col min="7428" max="7428" width="16" style="30" customWidth="1"/>
    <col min="7429" max="7429" width="8.7109375" style="30" customWidth="1"/>
    <col min="7430" max="7668" width="9.140625" style="30"/>
    <col min="7669" max="7669" width="22.28515625" style="30" customWidth="1"/>
    <col min="7670" max="7670" width="20.42578125" style="30" customWidth="1"/>
    <col min="7671" max="7671" width="25" style="30" customWidth="1"/>
    <col min="7672" max="7672" width="13.85546875" style="30" customWidth="1"/>
    <col min="7673" max="7673" width="10.42578125" style="30" customWidth="1"/>
    <col min="7674" max="7674" width="8.85546875" style="30" customWidth="1"/>
    <col min="7675" max="7675" width="9.42578125" style="30" customWidth="1"/>
    <col min="7676" max="7676" width="10.7109375" style="30" customWidth="1"/>
    <col min="7677" max="7677" width="8.5703125" style="30" customWidth="1"/>
    <col min="7678" max="7678" width="9.140625" style="30"/>
    <col min="7679" max="7679" width="10.85546875" style="30" customWidth="1"/>
    <col min="7680" max="7680" width="11.140625" style="30" customWidth="1"/>
    <col min="7681" max="7681" width="9.85546875" style="30" customWidth="1"/>
    <col min="7682" max="7682" width="11" style="30" customWidth="1"/>
    <col min="7683" max="7683" width="8.85546875" style="30" customWidth="1"/>
    <col min="7684" max="7684" width="16" style="30" customWidth="1"/>
    <col min="7685" max="7685" width="8.7109375" style="30" customWidth="1"/>
    <col min="7686" max="7924" width="9.140625" style="30"/>
    <col min="7925" max="7925" width="22.28515625" style="30" customWidth="1"/>
    <col min="7926" max="7926" width="20.42578125" style="30" customWidth="1"/>
    <col min="7927" max="7927" width="25" style="30" customWidth="1"/>
    <col min="7928" max="7928" width="13.85546875" style="30" customWidth="1"/>
    <col min="7929" max="7929" width="10.42578125" style="30" customWidth="1"/>
    <col min="7930" max="7930" width="8.85546875" style="30" customWidth="1"/>
    <col min="7931" max="7931" width="9.42578125" style="30" customWidth="1"/>
    <col min="7932" max="7932" width="10.7109375" style="30" customWidth="1"/>
    <col min="7933" max="7933" width="8.5703125" style="30" customWidth="1"/>
    <col min="7934" max="7934" width="9.140625" style="30"/>
    <col min="7935" max="7935" width="10.85546875" style="30" customWidth="1"/>
    <col min="7936" max="7936" width="11.140625" style="30" customWidth="1"/>
    <col min="7937" max="7937" width="9.85546875" style="30" customWidth="1"/>
    <col min="7938" max="7938" width="11" style="30" customWidth="1"/>
    <col min="7939" max="7939" width="8.85546875" style="30" customWidth="1"/>
    <col min="7940" max="7940" width="16" style="30" customWidth="1"/>
    <col min="7941" max="7941" width="8.7109375" style="30" customWidth="1"/>
    <col min="7942" max="8180" width="9.140625" style="30"/>
    <col min="8181" max="8181" width="22.28515625" style="30" customWidth="1"/>
    <col min="8182" max="8182" width="20.42578125" style="30" customWidth="1"/>
    <col min="8183" max="8183" width="25" style="30" customWidth="1"/>
    <col min="8184" max="8184" width="13.85546875" style="30" customWidth="1"/>
    <col min="8185" max="8185" width="10.42578125" style="30" customWidth="1"/>
    <col min="8186" max="8186" width="8.85546875" style="30" customWidth="1"/>
    <col min="8187" max="8187" width="9.42578125" style="30" customWidth="1"/>
    <col min="8188" max="8188" width="10.7109375" style="30" customWidth="1"/>
    <col min="8189" max="8189" width="8.5703125" style="30" customWidth="1"/>
    <col min="8190" max="8190" width="9.140625" style="30"/>
    <col min="8191" max="8191" width="10.85546875" style="30" customWidth="1"/>
    <col min="8192" max="8192" width="11.140625" style="30" customWidth="1"/>
    <col min="8193" max="8193" width="9.85546875" style="30" customWidth="1"/>
    <col min="8194" max="8194" width="11" style="30" customWidth="1"/>
    <col min="8195" max="8195" width="8.85546875" style="30" customWidth="1"/>
    <col min="8196" max="8196" width="16" style="30" customWidth="1"/>
    <col min="8197" max="8197" width="8.7109375" style="30" customWidth="1"/>
    <col min="8198" max="8436" width="9.140625" style="30"/>
    <col min="8437" max="8437" width="22.28515625" style="30" customWidth="1"/>
    <col min="8438" max="8438" width="20.42578125" style="30" customWidth="1"/>
    <col min="8439" max="8439" width="25" style="30" customWidth="1"/>
    <col min="8440" max="8440" width="13.85546875" style="30" customWidth="1"/>
    <col min="8441" max="8441" width="10.42578125" style="30" customWidth="1"/>
    <col min="8442" max="8442" width="8.85546875" style="30" customWidth="1"/>
    <col min="8443" max="8443" width="9.42578125" style="30" customWidth="1"/>
    <col min="8444" max="8444" width="10.7109375" style="30" customWidth="1"/>
    <col min="8445" max="8445" width="8.5703125" style="30" customWidth="1"/>
    <col min="8446" max="8446" width="9.140625" style="30"/>
    <col min="8447" max="8447" width="10.85546875" style="30" customWidth="1"/>
    <col min="8448" max="8448" width="11.140625" style="30" customWidth="1"/>
    <col min="8449" max="8449" width="9.85546875" style="30" customWidth="1"/>
    <col min="8450" max="8450" width="11" style="30" customWidth="1"/>
    <col min="8451" max="8451" width="8.85546875" style="30" customWidth="1"/>
    <col min="8452" max="8452" width="16" style="30" customWidth="1"/>
    <col min="8453" max="8453" width="8.7109375" style="30" customWidth="1"/>
    <col min="8454" max="8692" width="9.140625" style="30"/>
    <col min="8693" max="8693" width="22.28515625" style="30" customWidth="1"/>
    <col min="8694" max="8694" width="20.42578125" style="30" customWidth="1"/>
    <col min="8695" max="8695" width="25" style="30" customWidth="1"/>
    <col min="8696" max="8696" width="13.85546875" style="30" customWidth="1"/>
    <col min="8697" max="8697" width="10.42578125" style="30" customWidth="1"/>
    <col min="8698" max="8698" width="8.85546875" style="30" customWidth="1"/>
    <col min="8699" max="8699" width="9.42578125" style="30" customWidth="1"/>
    <col min="8700" max="8700" width="10.7109375" style="30" customWidth="1"/>
    <col min="8701" max="8701" width="8.5703125" style="30" customWidth="1"/>
    <col min="8702" max="8702" width="9.140625" style="30"/>
    <col min="8703" max="8703" width="10.85546875" style="30" customWidth="1"/>
    <col min="8704" max="8704" width="11.140625" style="30" customWidth="1"/>
    <col min="8705" max="8705" width="9.85546875" style="30" customWidth="1"/>
    <col min="8706" max="8706" width="11" style="30" customWidth="1"/>
    <col min="8707" max="8707" width="8.85546875" style="30" customWidth="1"/>
    <col min="8708" max="8708" width="16" style="30" customWidth="1"/>
    <col min="8709" max="8709" width="8.7109375" style="30" customWidth="1"/>
    <col min="8710" max="8948" width="9.140625" style="30"/>
    <col min="8949" max="8949" width="22.28515625" style="30" customWidth="1"/>
    <col min="8950" max="8950" width="20.42578125" style="30" customWidth="1"/>
    <col min="8951" max="8951" width="25" style="30" customWidth="1"/>
    <col min="8952" max="8952" width="13.85546875" style="30" customWidth="1"/>
    <col min="8953" max="8953" width="10.42578125" style="30" customWidth="1"/>
    <col min="8954" max="8954" width="8.85546875" style="30" customWidth="1"/>
    <col min="8955" max="8955" width="9.42578125" style="30" customWidth="1"/>
    <col min="8956" max="8956" width="10.7109375" style="30" customWidth="1"/>
    <col min="8957" max="8957" width="8.5703125" style="30" customWidth="1"/>
    <col min="8958" max="8958" width="9.140625" style="30"/>
    <col min="8959" max="8959" width="10.85546875" style="30" customWidth="1"/>
    <col min="8960" max="8960" width="11.140625" style="30" customWidth="1"/>
    <col min="8961" max="8961" width="9.85546875" style="30" customWidth="1"/>
    <col min="8962" max="8962" width="11" style="30" customWidth="1"/>
    <col min="8963" max="8963" width="8.85546875" style="30" customWidth="1"/>
    <col min="8964" max="8964" width="16" style="30" customWidth="1"/>
    <col min="8965" max="8965" width="8.7109375" style="30" customWidth="1"/>
    <col min="8966" max="9204" width="9.140625" style="30"/>
    <col min="9205" max="9205" width="22.28515625" style="30" customWidth="1"/>
    <col min="9206" max="9206" width="20.42578125" style="30" customWidth="1"/>
    <col min="9207" max="9207" width="25" style="30" customWidth="1"/>
    <col min="9208" max="9208" width="13.85546875" style="30" customWidth="1"/>
    <col min="9209" max="9209" width="10.42578125" style="30" customWidth="1"/>
    <col min="9210" max="9210" width="8.85546875" style="30" customWidth="1"/>
    <col min="9211" max="9211" width="9.42578125" style="30" customWidth="1"/>
    <col min="9212" max="9212" width="10.7109375" style="30" customWidth="1"/>
    <col min="9213" max="9213" width="8.5703125" style="30" customWidth="1"/>
    <col min="9214" max="9214" width="9.140625" style="30"/>
    <col min="9215" max="9215" width="10.85546875" style="30" customWidth="1"/>
    <col min="9216" max="9216" width="11.140625" style="30" customWidth="1"/>
    <col min="9217" max="9217" width="9.85546875" style="30" customWidth="1"/>
    <col min="9218" max="9218" width="11" style="30" customWidth="1"/>
    <col min="9219" max="9219" width="8.85546875" style="30" customWidth="1"/>
    <col min="9220" max="9220" width="16" style="30" customWidth="1"/>
    <col min="9221" max="9221" width="8.7109375" style="30" customWidth="1"/>
    <col min="9222" max="9460" width="9.140625" style="30"/>
    <col min="9461" max="9461" width="22.28515625" style="30" customWidth="1"/>
    <col min="9462" max="9462" width="20.42578125" style="30" customWidth="1"/>
    <col min="9463" max="9463" width="25" style="30" customWidth="1"/>
    <col min="9464" max="9464" width="13.85546875" style="30" customWidth="1"/>
    <col min="9465" max="9465" width="10.42578125" style="30" customWidth="1"/>
    <col min="9466" max="9466" width="8.85546875" style="30" customWidth="1"/>
    <col min="9467" max="9467" width="9.42578125" style="30" customWidth="1"/>
    <col min="9468" max="9468" width="10.7109375" style="30" customWidth="1"/>
    <col min="9469" max="9469" width="8.5703125" style="30" customWidth="1"/>
    <col min="9470" max="9470" width="9.140625" style="30"/>
    <col min="9471" max="9471" width="10.85546875" style="30" customWidth="1"/>
    <col min="9472" max="9472" width="11.140625" style="30" customWidth="1"/>
    <col min="9473" max="9473" width="9.85546875" style="30" customWidth="1"/>
    <col min="9474" max="9474" width="11" style="30" customWidth="1"/>
    <col min="9475" max="9475" width="8.85546875" style="30" customWidth="1"/>
    <col min="9476" max="9476" width="16" style="30" customWidth="1"/>
    <col min="9477" max="9477" width="8.7109375" style="30" customWidth="1"/>
    <col min="9478" max="9716" width="9.140625" style="30"/>
    <col min="9717" max="9717" width="22.28515625" style="30" customWidth="1"/>
    <col min="9718" max="9718" width="20.42578125" style="30" customWidth="1"/>
    <col min="9719" max="9719" width="25" style="30" customWidth="1"/>
    <col min="9720" max="9720" width="13.85546875" style="30" customWidth="1"/>
    <col min="9721" max="9721" width="10.42578125" style="30" customWidth="1"/>
    <col min="9722" max="9722" width="8.85546875" style="30" customWidth="1"/>
    <col min="9723" max="9723" width="9.42578125" style="30" customWidth="1"/>
    <col min="9724" max="9724" width="10.7109375" style="30" customWidth="1"/>
    <col min="9725" max="9725" width="8.5703125" style="30" customWidth="1"/>
    <col min="9726" max="9726" width="9.140625" style="30"/>
    <col min="9727" max="9727" width="10.85546875" style="30" customWidth="1"/>
    <col min="9728" max="9728" width="11.140625" style="30" customWidth="1"/>
    <col min="9729" max="9729" width="9.85546875" style="30" customWidth="1"/>
    <col min="9730" max="9730" width="11" style="30" customWidth="1"/>
    <col min="9731" max="9731" width="8.85546875" style="30" customWidth="1"/>
    <col min="9732" max="9732" width="16" style="30" customWidth="1"/>
    <col min="9733" max="9733" width="8.7109375" style="30" customWidth="1"/>
    <col min="9734" max="9972" width="9.140625" style="30"/>
    <col min="9973" max="9973" width="22.28515625" style="30" customWidth="1"/>
    <col min="9974" max="9974" width="20.42578125" style="30" customWidth="1"/>
    <col min="9975" max="9975" width="25" style="30" customWidth="1"/>
    <col min="9976" max="9976" width="13.85546875" style="30" customWidth="1"/>
    <col min="9977" max="9977" width="10.42578125" style="30" customWidth="1"/>
    <col min="9978" max="9978" width="8.85546875" style="30" customWidth="1"/>
    <col min="9979" max="9979" width="9.42578125" style="30" customWidth="1"/>
    <col min="9980" max="9980" width="10.7109375" style="30" customWidth="1"/>
    <col min="9981" max="9981" width="8.5703125" style="30" customWidth="1"/>
    <col min="9982" max="9982" width="9.140625" style="30"/>
    <col min="9983" max="9983" width="10.85546875" style="30" customWidth="1"/>
    <col min="9984" max="9984" width="11.140625" style="30" customWidth="1"/>
    <col min="9985" max="9985" width="9.85546875" style="30" customWidth="1"/>
    <col min="9986" max="9986" width="11" style="30" customWidth="1"/>
    <col min="9987" max="9987" width="8.85546875" style="30" customWidth="1"/>
    <col min="9988" max="9988" width="16" style="30" customWidth="1"/>
    <col min="9989" max="9989" width="8.7109375" style="30" customWidth="1"/>
    <col min="9990" max="10228" width="9.140625" style="30"/>
    <col min="10229" max="10229" width="22.28515625" style="30" customWidth="1"/>
    <col min="10230" max="10230" width="20.42578125" style="30" customWidth="1"/>
    <col min="10231" max="10231" width="25" style="30" customWidth="1"/>
    <col min="10232" max="10232" width="13.85546875" style="30" customWidth="1"/>
    <col min="10233" max="10233" width="10.42578125" style="30" customWidth="1"/>
    <col min="10234" max="10234" width="8.85546875" style="30" customWidth="1"/>
    <col min="10235" max="10235" width="9.42578125" style="30" customWidth="1"/>
    <col min="10236" max="10236" width="10.7109375" style="30" customWidth="1"/>
    <col min="10237" max="10237" width="8.5703125" style="30" customWidth="1"/>
    <col min="10238" max="10238" width="9.140625" style="30"/>
    <col min="10239" max="10239" width="10.85546875" style="30" customWidth="1"/>
    <col min="10240" max="10240" width="11.140625" style="30" customWidth="1"/>
    <col min="10241" max="10241" width="9.85546875" style="30" customWidth="1"/>
    <col min="10242" max="10242" width="11" style="30" customWidth="1"/>
    <col min="10243" max="10243" width="8.85546875" style="30" customWidth="1"/>
    <col min="10244" max="10244" width="16" style="30" customWidth="1"/>
    <col min="10245" max="10245" width="8.7109375" style="30" customWidth="1"/>
    <col min="10246" max="10484" width="9.140625" style="30"/>
    <col min="10485" max="10485" width="22.28515625" style="30" customWidth="1"/>
    <col min="10486" max="10486" width="20.42578125" style="30" customWidth="1"/>
    <col min="10487" max="10487" width="25" style="30" customWidth="1"/>
    <col min="10488" max="10488" width="13.85546875" style="30" customWidth="1"/>
    <col min="10489" max="10489" width="10.42578125" style="30" customWidth="1"/>
    <col min="10490" max="10490" width="8.85546875" style="30" customWidth="1"/>
    <col min="10491" max="10491" width="9.42578125" style="30" customWidth="1"/>
    <col min="10492" max="10492" width="10.7109375" style="30" customWidth="1"/>
    <col min="10493" max="10493" width="8.5703125" style="30" customWidth="1"/>
    <col min="10494" max="10494" width="9.140625" style="30"/>
    <col min="10495" max="10495" width="10.85546875" style="30" customWidth="1"/>
    <col min="10496" max="10496" width="11.140625" style="30" customWidth="1"/>
    <col min="10497" max="10497" width="9.85546875" style="30" customWidth="1"/>
    <col min="10498" max="10498" width="11" style="30" customWidth="1"/>
    <col min="10499" max="10499" width="8.85546875" style="30" customWidth="1"/>
    <col min="10500" max="10500" width="16" style="30" customWidth="1"/>
    <col min="10501" max="10501" width="8.7109375" style="30" customWidth="1"/>
    <col min="10502" max="10740" width="9.140625" style="30"/>
    <col min="10741" max="10741" width="22.28515625" style="30" customWidth="1"/>
    <col min="10742" max="10742" width="20.42578125" style="30" customWidth="1"/>
    <col min="10743" max="10743" width="25" style="30" customWidth="1"/>
    <col min="10744" max="10744" width="13.85546875" style="30" customWidth="1"/>
    <col min="10745" max="10745" width="10.42578125" style="30" customWidth="1"/>
    <col min="10746" max="10746" width="8.85546875" style="30" customWidth="1"/>
    <col min="10747" max="10747" width="9.42578125" style="30" customWidth="1"/>
    <col min="10748" max="10748" width="10.7109375" style="30" customWidth="1"/>
    <col min="10749" max="10749" width="8.5703125" style="30" customWidth="1"/>
    <col min="10750" max="10750" width="9.140625" style="30"/>
    <col min="10751" max="10751" width="10.85546875" style="30" customWidth="1"/>
    <col min="10752" max="10752" width="11.140625" style="30" customWidth="1"/>
    <col min="10753" max="10753" width="9.85546875" style="30" customWidth="1"/>
    <col min="10754" max="10754" width="11" style="30" customWidth="1"/>
    <col min="10755" max="10755" width="8.85546875" style="30" customWidth="1"/>
    <col min="10756" max="10756" width="16" style="30" customWidth="1"/>
    <col min="10757" max="10757" width="8.7109375" style="30" customWidth="1"/>
    <col min="10758" max="10996" width="9.140625" style="30"/>
    <col min="10997" max="10997" width="22.28515625" style="30" customWidth="1"/>
    <col min="10998" max="10998" width="20.42578125" style="30" customWidth="1"/>
    <col min="10999" max="10999" width="25" style="30" customWidth="1"/>
    <col min="11000" max="11000" width="13.85546875" style="30" customWidth="1"/>
    <col min="11001" max="11001" width="10.42578125" style="30" customWidth="1"/>
    <col min="11002" max="11002" width="8.85546875" style="30" customWidth="1"/>
    <col min="11003" max="11003" width="9.42578125" style="30" customWidth="1"/>
    <col min="11004" max="11004" width="10.7109375" style="30" customWidth="1"/>
    <col min="11005" max="11005" width="8.5703125" style="30" customWidth="1"/>
    <col min="11006" max="11006" width="9.140625" style="30"/>
    <col min="11007" max="11007" width="10.85546875" style="30" customWidth="1"/>
    <col min="11008" max="11008" width="11.140625" style="30" customWidth="1"/>
    <col min="11009" max="11009" width="9.85546875" style="30" customWidth="1"/>
    <col min="11010" max="11010" width="11" style="30" customWidth="1"/>
    <col min="11011" max="11011" width="8.85546875" style="30" customWidth="1"/>
    <col min="11012" max="11012" width="16" style="30" customWidth="1"/>
    <col min="11013" max="11013" width="8.7109375" style="30" customWidth="1"/>
    <col min="11014" max="11252" width="9.140625" style="30"/>
    <col min="11253" max="11253" width="22.28515625" style="30" customWidth="1"/>
    <col min="11254" max="11254" width="20.42578125" style="30" customWidth="1"/>
    <col min="11255" max="11255" width="25" style="30" customWidth="1"/>
    <col min="11256" max="11256" width="13.85546875" style="30" customWidth="1"/>
    <col min="11257" max="11257" width="10.42578125" style="30" customWidth="1"/>
    <col min="11258" max="11258" width="8.85546875" style="30" customWidth="1"/>
    <col min="11259" max="11259" width="9.42578125" style="30" customWidth="1"/>
    <col min="11260" max="11260" width="10.7109375" style="30" customWidth="1"/>
    <col min="11261" max="11261" width="8.5703125" style="30" customWidth="1"/>
    <col min="11262" max="11262" width="9.140625" style="30"/>
    <col min="11263" max="11263" width="10.85546875" style="30" customWidth="1"/>
    <col min="11264" max="11264" width="11.140625" style="30" customWidth="1"/>
    <col min="11265" max="11265" width="9.85546875" style="30" customWidth="1"/>
    <col min="11266" max="11266" width="11" style="30" customWidth="1"/>
    <col min="11267" max="11267" width="8.85546875" style="30" customWidth="1"/>
    <col min="11268" max="11268" width="16" style="30" customWidth="1"/>
    <col min="11269" max="11269" width="8.7109375" style="30" customWidth="1"/>
    <col min="11270" max="11508" width="9.140625" style="30"/>
    <col min="11509" max="11509" width="22.28515625" style="30" customWidth="1"/>
    <col min="11510" max="11510" width="20.42578125" style="30" customWidth="1"/>
    <col min="11511" max="11511" width="25" style="30" customWidth="1"/>
    <col min="11512" max="11512" width="13.85546875" style="30" customWidth="1"/>
    <col min="11513" max="11513" width="10.42578125" style="30" customWidth="1"/>
    <col min="11514" max="11514" width="8.85546875" style="30" customWidth="1"/>
    <col min="11515" max="11515" width="9.42578125" style="30" customWidth="1"/>
    <col min="11516" max="11516" width="10.7109375" style="30" customWidth="1"/>
    <col min="11517" max="11517" width="8.5703125" style="30" customWidth="1"/>
    <col min="11518" max="11518" width="9.140625" style="30"/>
    <col min="11519" max="11519" width="10.85546875" style="30" customWidth="1"/>
    <col min="11520" max="11520" width="11.140625" style="30" customWidth="1"/>
    <col min="11521" max="11521" width="9.85546875" style="30" customWidth="1"/>
    <col min="11522" max="11522" width="11" style="30" customWidth="1"/>
    <col min="11523" max="11523" width="8.85546875" style="30" customWidth="1"/>
    <col min="11524" max="11524" width="16" style="30" customWidth="1"/>
    <col min="11525" max="11525" width="8.7109375" style="30" customWidth="1"/>
    <col min="11526" max="11764" width="9.140625" style="30"/>
    <col min="11765" max="11765" width="22.28515625" style="30" customWidth="1"/>
    <col min="11766" max="11766" width="20.42578125" style="30" customWidth="1"/>
    <col min="11767" max="11767" width="25" style="30" customWidth="1"/>
    <col min="11768" max="11768" width="13.85546875" style="30" customWidth="1"/>
    <col min="11769" max="11769" width="10.42578125" style="30" customWidth="1"/>
    <col min="11770" max="11770" width="8.85546875" style="30" customWidth="1"/>
    <col min="11771" max="11771" width="9.42578125" style="30" customWidth="1"/>
    <col min="11772" max="11772" width="10.7109375" style="30" customWidth="1"/>
    <col min="11773" max="11773" width="8.5703125" style="30" customWidth="1"/>
    <col min="11774" max="11774" width="9.140625" style="30"/>
    <col min="11775" max="11775" width="10.85546875" style="30" customWidth="1"/>
    <col min="11776" max="11776" width="11.140625" style="30" customWidth="1"/>
    <col min="11777" max="11777" width="9.85546875" style="30" customWidth="1"/>
    <col min="11778" max="11778" width="11" style="30" customWidth="1"/>
    <col min="11779" max="11779" width="8.85546875" style="30" customWidth="1"/>
    <col min="11780" max="11780" width="16" style="30" customWidth="1"/>
    <col min="11781" max="11781" width="8.7109375" style="30" customWidth="1"/>
    <col min="11782" max="12020" width="9.140625" style="30"/>
    <col min="12021" max="12021" width="22.28515625" style="30" customWidth="1"/>
    <col min="12022" max="12022" width="20.42578125" style="30" customWidth="1"/>
    <col min="12023" max="12023" width="25" style="30" customWidth="1"/>
    <col min="12024" max="12024" width="13.85546875" style="30" customWidth="1"/>
    <col min="12025" max="12025" width="10.42578125" style="30" customWidth="1"/>
    <col min="12026" max="12026" width="8.85546875" style="30" customWidth="1"/>
    <col min="12027" max="12027" width="9.42578125" style="30" customWidth="1"/>
    <col min="12028" max="12028" width="10.7109375" style="30" customWidth="1"/>
    <col min="12029" max="12029" width="8.5703125" style="30" customWidth="1"/>
    <col min="12030" max="12030" width="9.140625" style="30"/>
    <col min="12031" max="12031" width="10.85546875" style="30" customWidth="1"/>
    <col min="12032" max="12032" width="11.140625" style="30" customWidth="1"/>
    <col min="12033" max="12033" width="9.85546875" style="30" customWidth="1"/>
    <col min="12034" max="12034" width="11" style="30" customWidth="1"/>
    <col min="12035" max="12035" width="8.85546875" style="30" customWidth="1"/>
    <col min="12036" max="12036" width="16" style="30" customWidth="1"/>
    <col min="12037" max="12037" width="8.7109375" style="30" customWidth="1"/>
    <col min="12038" max="12276" width="9.140625" style="30"/>
    <col min="12277" max="12277" width="22.28515625" style="30" customWidth="1"/>
    <col min="12278" max="12278" width="20.42578125" style="30" customWidth="1"/>
    <col min="12279" max="12279" width="25" style="30" customWidth="1"/>
    <col min="12280" max="12280" width="13.85546875" style="30" customWidth="1"/>
    <col min="12281" max="12281" width="10.42578125" style="30" customWidth="1"/>
    <col min="12282" max="12282" width="8.85546875" style="30" customWidth="1"/>
    <col min="12283" max="12283" width="9.42578125" style="30" customWidth="1"/>
    <col min="12284" max="12284" width="10.7109375" style="30" customWidth="1"/>
    <col min="12285" max="12285" width="8.5703125" style="30" customWidth="1"/>
    <col min="12286" max="12286" width="9.140625" style="30"/>
    <col min="12287" max="12287" width="10.85546875" style="30" customWidth="1"/>
    <col min="12288" max="12288" width="11.140625" style="30" customWidth="1"/>
    <col min="12289" max="12289" width="9.85546875" style="30" customWidth="1"/>
    <col min="12290" max="12290" width="11" style="30" customWidth="1"/>
    <col min="12291" max="12291" width="8.85546875" style="30" customWidth="1"/>
    <col min="12292" max="12292" width="16" style="30" customWidth="1"/>
    <col min="12293" max="12293" width="8.7109375" style="30" customWidth="1"/>
    <col min="12294" max="12532" width="9.140625" style="30"/>
    <col min="12533" max="12533" width="22.28515625" style="30" customWidth="1"/>
    <col min="12534" max="12534" width="20.42578125" style="30" customWidth="1"/>
    <col min="12535" max="12535" width="25" style="30" customWidth="1"/>
    <col min="12536" max="12536" width="13.85546875" style="30" customWidth="1"/>
    <col min="12537" max="12537" width="10.42578125" style="30" customWidth="1"/>
    <col min="12538" max="12538" width="8.85546875" style="30" customWidth="1"/>
    <col min="12539" max="12539" width="9.42578125" style="30" customWidth="1"/>
    <col min="12540" max="12540" width="10.7109375" style="30" customWidth="1"/>
    <col min="12541" max="12541" width="8.5703125" style="30" customWidth="1"/>
    <col min="12542" max="12542" width="9.140625" style="30"/>
    <col min="12543" max="12543" width="10.85546875" style="30" customWidth="1"/>
    <col min="12544" max="12544" width="11.140625" style="30" customWidth="1"/>
    <col min="12545" max="12545" width="9.85546875" style="30" customWidth="1"/>
    <col min="12546" max="12546" width="11" style="30" customWidth="1"/>
    <col min="12547" max="12547" width="8.85546875" style="30" customWidth="1"/>
    <col min="12548" max="12548" width="16" style="30" customWidth="1"/>
    <col min="12549" max="12549" width="8.7109375" style="30" customWidth="1"/>
    <col min="12550" max="12788" width="9.140625" style="30"/>
    <col min="12789" max="12789" width="22.28515625" style="30" customWidth="1"/>
    <col min="12790" max="12790" width="20.42578125" style="30" customWidth="1"/>
    <col min="12791" max="12791" width="25" style="30" customWidth="1"/>
    <col min="12792" max="12792" width="13.85546875" style="30" customWidth="1"/>
    <col min="12793" max="12793" width="10.42578125" style="30" customWidth="1"/>
    <col min="12794" max="12794" width="8.85546875" style="30" customWidth="1"/>
    <col min="12795" max="12795" width="9.42578125" style="30" customWidth="1"/>
    <col min="12796" max="12796" width="10.7109375" style="30" customWidth="1"/>
    <col min="12797" max="12797" width="8.5703125" style="30" customWidth="1"/>
    <col min="12798" max="12798" width="9.140625" style="30"/>
    <col min="12799" max="12799" width="10.85546875" style="30" customWidth="1"/>
    <col min="12800" max="12800" width="11.140625" style="30" customWidth="1"/>
    <col min="12801" max="12801" width="9.85546875" style="30" customWidth="1"/>
    <col min="12802" max="12802" width="11" style="30" customWidth="1"/>
    <col min="12803" max="12803" width="8.85546875" style="30" customWidth="1"/>
    <col min="12804" max="12804" width="16" style="30" customWidth="1"/>
    <col min="12805" max="12805" width="8.7109375" style="30" customWidth="1"/>
    <col min="12806" max="13044" width="9.140625" style="30"/>
    <col min="13045" max="13045" width="22.28515625" style="30" customWidth="1"/>
    <col min="13046" max="13046" width="20.42578125" style="30" customWidth="1"/>
    <col min="13047" max="13047" width="25" style="30" customWidth="1"/>
    <col min="13048" max="13048" width="13.85546875" style="30" customWidth="1"/>
    <col min="13049" max="13049" width="10.42578125" style="30" customWidth="1"/>
    <col min="13050" max="13050" width="8.85546875" style="30" customWidth="1"/>
    <col min="13051" max="13051" width="9.42578125" style="30" customWidth="1"/>
    <col min="13052" max="13052" width="10.7109375" style="30" customWidth="1"/>
    <col min="13053" max="13053" width="8.5703125" style="30" customWidth="1"/>
    <col min="13054" max="13054" width="9.140625" style="30"/>
    <col min="13055" max="13055" width="10.85546875" style="30" customWidth="1"/>
    <col min="13056" max="13056" width="11.140625" style="30" customWidth="1"/>
    <col min="13057" max="13057" width="9.85546875" style="30" customWidth="1"/>
    <col min="13058" max="13058" width="11" style="30" customWidth="1"/>
    <col min="13059" max="13059" width="8.85546875" style="30" customWidth="1"/>
    <col min="13060" max="13060" width="16" style="30" customWidth="1"/>
    <col min="13061" max="13061" width="8.7109375" style="30" customWidth="1"/>
    <col min="13062" max="13300" width="9.140625" style="30"/>
    <col min="13301" max="13301" width="22.28515625" style="30" customWidth="1"/>
    <col min="13302" max="13302" width="20.42578125" style="30" customWidth="1"/>
    <col min="13303" max="13303" width="25" style="30" customWidth="1"/>
    <col min="13304" max="13304" width="13.85546875" style="30" customWidth="1"/>
    <col min="13305" max="13305" width="10.42578125" style="30" customWidth="1"/>
    <col min="13306" max="13306" width="8.85546875" style="30" customWidth="1"/>
    <col min="13307" max="13307" width="9.42578125" style="30" customWidth="1"/>
    <col min="13308" max="13308" width="10.7109375" style="30" customWidth="1"/>
    <col min="13309" max="13309" width="8.5703125" style="30" customWidth="1"/>
    <col min="13310" max="13310" width="9.140625" style="30"/>
    <col min="13311" max="13311" width="10.85546875" style="30" customWidth="1"/>
    <col min="13312" max="13312" width="11.140625" style="30" customWidth="1"/>
    <col min="13313" max="13313" width="9.85546875" style="30" customWidth="1"/>
    <col min="13314" max="13314" width="11" style="30" customWidth="1"/>
    <col min="13315" max="13315" width="8.85546875" style="30" customWidth="1"/>
    <col min="13316" max="13316" width="16" style="30" customWidth="1"/>
    <col min="13317" max="13317" width="8.7109375" style="30" customWidth="1"/>
    <col min="13318" max="13556" width="9.140625" style="30"/>
    <col min="13557" max="13557" width="22.28515625" style="30" customWidth="1"/>
    <col min="13558" max="13558" width="20.42578125" style="30" customWidth="1"/>
    <col min="13559" max="13559" width="25" style="30" customWidth="1"/>
    <col min="13560" max="13560" width="13.85546875" style="30" customWidth="1"/>
    <col min="13561" max="13561" width="10.42578125" style="30" customWidth="1"/>
    <col min="13562" max="13562" width="8.85546875" style="30" customWidth="1"/>
    <col min="13563" max="13563" width="9.42578125" style="30" customWidth="1"/>
    <col min="13564" max="13564" width="10.7109375" style="30" customWidth="1"/>
    <col min="13565" max="13565" width="8.5703125" style="30" customWidth="1"/>
    <col min="13566" max="13566" width="9.140625" style="30"/>
    <col min="13567" max="13567" width="10.85546875" style="30" customWidth="1"/>
    <col min="13568" max="13568" width="11.140625" style="30" customWidth="1"/>
    <col min="13569" max="13569" width="9.85546875" style="30" customWidth="1"/>
    <col min="13570" max="13570" width="11" style="30" customWidth="1"/>
    <col min="13571" max="13571" width="8.85546875" style="30" customWidth="1"/>
    <col min="13572" max="13572" width="16" style="30" customWidth="1"/>
    <col min="13573" max="13573" width="8.7109375" style="30" customWidth="1"/>
    <col min="13574" max="13812" width="9.140625" style="30"/>
    <col min="13813" max="13813" width="22.28515625" style="30" customWidth="1"/>
    <col min="13814" max="13814" width="20.42578125" style="30" customWidth="1"/>
    <col min="13815" max="13815" width="25" style="30" customWidth="1"/>
    <col min="13816" max="13816" width="13.85546875" style="30" customWidth="1"/>
    <col min="13817" max="13817" width="10.42578125" style="30" customWidth="1"/>
    <col min="13818" max="13818" width="8.85546875" style="30" customWidth="1"/>
    <col min="13819" max="13819" width="9.42578125" style="30" customWidth="1"/>
    <col min="13820" max="13820" width="10.7109375" style="30" customWidth="1"/>
    <col min="13821" max="13821" width="8.5703125" style="30" customWidth="1"/>
    <col min="13822" max="13822" width="9.140625" style="30"/>
    <col min="13823" max="13823" width="10.85546875" style="30" customWidth="1"/>
    <col min="13824" max="13824" width="11.140625" style="30" customWidth="1"/>
    <col min="13825" max="13825" width="9.85546875" style="30" customWidth="1"/>
    <col min="13826" max="13826" width="11" style="30" customWidth="1"/>
    <col min="13827" max="13827" width="8.85546875" style="30" customWidth="1"/>
    <col min="13828" max="13828" width="16" style="30" customWidth="1"/>
    <col min="13829" max="13829" width="8.7109375" style="30" customWidth="1"/>
    <col min="13830" max="14068" width="9.140625" style="30"/>
    <col min="14069" max="14069" width="22.28515625" style="30" customWidth="1"/>
    <col min="14070" max="14070" width="20.42578125" style="30" customWidth="1"/>
    <col min="14071" max="14071" width="25" style="30" customWidth="1"/>
    <col min="14072" max="14072" width="13.85546875" style="30" customWidth="1"/>
    <col min="14073" max="14073" width="10.42578125" style="30" customWidth="1"/>
    <col min="14074" max="14074" width="8.85546875" style="30" customWidth="1"/>
    <col min="14075" max="14075" width="9.42578125" style="30" customWidth="1"/>
    <col min="14076" max="14076" width="10.7109375" style="30" customWidth="1"/>
    <col min="14077" max="14077" width="8.5703125" style="30" customWidth="1"/>
    <col min="14078" max="14078" width="9.140625" style="30"/>
    <col min="14079" max="14079" width="10.85546875" style="30" customWidth="1"/>
    <col min="14080" max="14080" width="11.140625" style="30" customWidth="1"/>
    <col min="14081" max="14081" width="9.85546875" style="30" customWidth="1"/>
    <col min="14082" max="14082" width="11" style="30" customWidth="1"/>
    <col min="14083" max="14083" width="8.85546875" style="30" customWidth="1"/>
    <col min="14084" max="14084" width="16" style="30" customWidth="1"/>
    <col min="14085" max="14085" width="8.7109375" style="30" customWidth="1"/>
    <col min="14086" max="14324" width="9.140625" style="30"/>
    <col min="14325" max="14325" width="22.28515625" style="30" customWidth="1"/>
    <col min="14326" max="14326" width="20.42578125" style="30" customWidth="1"/>
    <col min="14327" max="14327" width="25" style="30" customWidth="1"/>
    <col min="14328" max="14328" width="13.85546875" style="30" customWidth="1"/>
    <col min="14329" max="14329" width="10.42578125" style="30" customWidth="1"/>
    <col min="14330" max="14330" width="8.85546875" style="30" customWidth="1"/>
    <col min="14331" max="14331" width="9.42578125" style="30" customWidth="1"/>
    <col min="14332" max="14332" width="10.7109375" style="30" customWidth="1"/>
    <col min="14333" max="14333" width="8.5703125" style="30" customWidth="1"/>
    <col min="14334" max="14334" width="9.140625" style="30"/>
    <col min="14335" max="14335" width="10.85546875" style="30" customWidth="1"/>
    <col min="14336" max="14336" width="11.140625" style="30" customWidth="1"/>
    <col min="14337" max="14337" width="9.85546875" style="30" customWidth="1"/>
    <col min="14338" max="14338" width="11" style="30" customWidth="1"/>
    <col min="14339" max="14339" width="8.85546875" style="30" customWidth="1"/>
    <col min="14340" max="14340" width="16" style="30" customWidth="1"/>
    <col min="14341" max="14341" width="8.7109375" style="30" customWidth="1"/>
    <col min="14342" max="14580" width="9.140625" style="30"/>
    <col min="14581" max="14581" width="22.28515625" style="30" customWidth="1"/>
    <col min="14582" max="14582" width="20.42578125" style="30" customWidth="1"/>
    <col min="14583" max="14583" width="25" style="30" customWidth="1"/>
    <col min="14584" max="14584" width="13.85546875" style="30" customWidth="1"/>
    <col min="14585" max="14585" width="10.42578125" style="30" customWidth="1"/>
    <col min="14586" max="14586" width="8.85546875" style="30" customWidth="1"/>
    <col min="14587" max="14587" width="9.42578125" style="30" customWidth="1"/>
    <col min="14588" max="14588" width="10.7109375" style="30" customWidth="1"/>
    <col min="14589" max="14589" width="8.5703125" style="30" customWidth="1"/>
    <col min="14590" max="14590" width="9.140625" style="30"/>
    <col min="14591" max="14591" width="10.85546875" style="30" customWidth="1"/>
    <col min="14592" max="14592" width="11.140625" style="30" customWidth="1"/>
    <col min="14593" max="14593" width="9.85546875" style="30" customWidth="1"/>
    <col min="14594" max="14594" width="11" style="30" customWidth="1"/>
    <col min="14595" max="14595" width="8.85546875" style="30" customWidth="1"/>
    <col min="14596" max="14596" width="16" style="30" customWidth="1"/>
    <col min="14597" max="14597" width="8.7109375" style="30" customWidth="1"/>
    <col min="14598" max="14836" width="9.140625" style="30"/>
    <col min="14837" max="14837" width="22.28515625" style="30" customWidth="1"/>
    <col min="14838" max="14838" width="20.42578125" style="30" customWidth="1"/>
    <col min="14839" max="14839" width="25" style="30" customWidth="1"/>
    <col min="14840" max="14840" width="13.85546875" style="30" customWidth="1"/>
    <col min="14841" max="14841" width="10.42578125" style="30" customWidth="1"/>
    <col min="14842" max="14842" width="8.85546875" style="30" customWidth="1"/>
    <col min="14843" max="14843" width="9.42578125" style="30" customWidth="1"/>
    <col min="14844" max="14844" width="10.7109375" style="30" customWidth="1"/>
    <col min="14845" max="14845" width="8.5703125" style="30" customWidth="1"/>
    <col min="14846" max="14846" width="9.140625" style="30"/>
    <col min="14847" max="14847" width="10.85546875" style="30" customWidth="1"/>
    <col min="14848" max="14848" width="11.140625" style="30" customWidth="1"/>
    <col min="14849" max="14849" width="9.85546875" style="30" customWidth="1"/>
    <col min="14850" max="14850" width="11" style="30" customWidth="1"/>
    <col min="14851" max="14851" width="8.85546875" style="30" customWidth="1"/>
    <col min="14852" max="14852" width="16" style="30" customWidth="1"/>
    <col min="14853" max="14853" width="8.7109375" style="30" customWidth="1"/>
    <col min="14854" max="15092" width="9.140625" style="30"/>
    <col min="15093" max="15093" width="22.28515625" style="30" customWidth="1"/>
    <col min="15094" max="15094" width="20.42578125" style="30" customWidth="1"/>
    <col min="15095" max="15095" width="25" style="30" customWidth="1"/>
    <col min="15096" max="15096" width="13.85546875" style="30" customWidth="1"/>
    <col min="15097" max="15097" width="10.42578125" style="30" customWidth="1"/>
    <col min="15098" max="15098" width="8.85546875" style="30" customWidth="1"/>
    <col min="15099" max="15099" width="9.42578125" style="30" customWidth="1"/>
    <col min="15100" max="15100" width="10.7109375" style="30" customWidth="1"/>
    <col min="15101" max="15101" width="8.5703125" style="30" customWidth="1"/>
    <col min="15102" max="15102" width="9.140625" style="30"/>
    <col min="15103" max="15103" width="10.85546875" style="30" customWidth="1"/>
    <col min="15104" max="15104" width="11.140625" style="30" customWidth="1"/>
    <col min="15105" max="15105" width="9.85546875" style="30" customWidth="1"/>
    <col min="15106" max="15106" width="11" style="30" customWidth="1"/>
    <col min="15107" max="15107" width="8.85546875" style="30" customWidth="1"/>
    <col min="15108" max="15108" width="16" style="30" customWidth="1"/>
    <col min="15109" max="15109" width="8.7109375" style="30" customWidth="1"/>
    <col min="15110" max="15348" width="9.140625" style="30"/>
    <col min="15349" max="15349" width="22.28515625" style="30" customWidth="1"/>
    <col min="15350" max="15350" width="20.42578125" style="30" customWidth="1"/>
    <col min="15351" max="15351" width="25" style="30" customWidth="1"/>
    <col min="15352" max="15352" width="13.85546875" style="30" customWidth="1"/>
    <col min="15353" max="15353" width="10.42578125" style="30" customWidth="1"/>
    <col min="15354" max="15354" width="8.85546875" style="30" customWidth="1"/>
    <col min="15355" max="15355" width="9.42578125" style="30" customWidth="1"/>
    <col min="15356" max="15356" width="10.7109375" style="30" customWidth="1"/>
    <col min="15357" max="15357" width="8.5703125" style="30" customWidth="1"/>
    <col min="15358" max="15358" width="9.140625" style="30"/>
    <col min="15359" max="15359" width="10.85546875" style="30" customWidth="1"/>
    <col min="15360" max="15360" width="11.140625" style="30" customWidth="1"/>
    <col min="15361" max="15361" width="9.85546875" style="30" customWidth="1"/>
    <col min="15362" max="15362" width="11" style="30" customWidth="1"/>
    <col min="15363" max="15363" width="8.85546875" style="30" customWidth="1"/>
    <col min="15364" max="15364" width="16" style="30" customWidth="1"/>
    <col min="15365" max="15365" width="8.7109375" style="30" customWidth="1"/>
    <col min="15366" max="15604" width="9.140625" style="30"/>
    <col min="15605" max="15605" width="22.28515625" style="30" customWidth="1"/>
    <col min="15606" max="15606" width="20.42578125" style="30" customWidth="1"/>
    <col min="15607" max="15607" width="25" style="30" customWidth="1"/>
    <col min="15608" max="15608" width="13.85546875" style="30" customWidth="1"/>
    <col min="15609" max="15609" width="10.42578125" style="30" customWidth="1"/>
    <col min="15610" max="15610" width="8.85546875" style="30" customWidth="1"/>
    <col min="15611" max="15611" width="9.42578125" style="30" customWidth="1"/>
    <col min="15612" max="15612" width="10.7109375" style="30" customWidth="1"/>
    <col min="15613" max="15613" width="8.5703125" style="30" customWidth="1"/>
    <col min="15614" max="15614" width="9.140625" style="30"/>
    <col min="15615" max="15615" width="10.85546875" style="30" customWidth="1"/>
    <col min="15616" max="15616" width="11.140625" style="30" customWidth="1"/>
    <col min="15617" max="15617" width="9.85546875" style="30" customWidth="1"/>
    <col min="15618" max="15618" width="11" style="30" customWidth="1"/>
    <col min="15619" max="15619" width="8.85546875" style="30" customWidth="1"/>
    <col min="15620" max="15620" width="16" style="30" customWidth="1"/>
    <col min="15621" max="15621" width="8.7109375" style="30" customWidth="1"/>
    <col min="15622" max="15860" width="9.140625" style="30"/>
    <col min="15861" max="15861" width="22.28515625" style="30" customWidth="1"/>
    <col min="15862" max="15862" width="20.42578125" style="30" customWidth="1"/>
    <col min="15863" max="15863" width="25" style="30" customWidth="1"/>
    <col min="15864" max="15864" width="13.85546875" style="30" customWidth="1"/>
    <col min="15865" max="15865" width="10.42578125" style="30" customWidth="1"/>
    <col min="15866" max="15866" width="8.85546875" style="30" customWidth="1"/>
    <col min="15867" max="15867" width="9.42578125" style="30" customWidth="1"/>
    <col min="15868" max="15868" width="10.7109375" style="30" customWidth="1"/>
    <col min="15869" max="15869" width="8.5703125" style="30" customWidth="1"/>
    <col min="15870" max="15870" width="9.140625" style="30"/>
    <col min="15871" max="15871" width="10.85546875" style="30" customWidth="1"/>
    <col min="15872" max="15872" width="11.140625" style="30" customWidth="1"/>
    <col min="15873" max="15873" width="9.85546875" style="30" customWidth="1"/>
    <col min="15874" max="15874" width="11" style="30" customWidth="1"/>
    <col min="15875" max="15875" width="8.85546875" style="30" customWidth="1"/>
    <col min="15876" max="15876" width="16" style="30" customWidth="1"/>
    <col min="15877" max="15877" width="8.7109375" style="30" customWidth="1"/>
    <col min="15878" max="16116" width="9.140625" style="30"/>
    <col min="16117" max="16117" width="22.28515625" style="30" customWidth="1"/>
    <col min="16118" max="16118" width="20.42578125" style="30" customWidth="1"/>
    <col min="16119" max="16119" width="25" style="30" customWidth="1"/>
    <col min="16120" max="16120" width="13.85546875" style="30" customWidth="1"/>
    <col min="16121" max="16121" width="10.42578125" style="30" customWidth="1"/>
    <col min="16122" max="16122" width="8.85546875" style="30" customWidth="1"/>
    <col min="16123" max="16123" width="9.42578125" style="30" customWidth="1"/>
    <col min="16124" max="16124" width="10.7109375" style="30" customWidth="1"/>
    <col min="16125" max="16125" width="8.5703125" style="30" customWidth="1"/>
    <col min="16126" max="16126" width="9.140625" style="30"/>
    <col min="16127" max="16127" width="10.85546875" style="30" customWidth="1"/>
    <col min="16128" max="16128" width="11.140625" style="30" customWidth="1"/>
    <col min="16129" max="16129" width="9.85546875" style="30" customWidth="1"/>
    <col min="16130" max="16130" width="11" style="30" customWidth="1"/>
    <col min="16131" max="16131" width="8.85546875" style="30" customWidth="1"/>
    <col min="16132" max="16132" width="16" style="30" customWidth="1"/>
    <col min="16133" max="16133" width="8.7109375" style="30" customWidth="1"/>
    <col min="16134" max="16384" width="9.140625" style="30"/>
  </cols>
  <sheetData>
    <row r="1" spans="1:13" s="28" customFormat="1" ht="23.25">
      <c r="A1" s="31" t="s">
        <v>349</v>
      </c>
    </row>
    <row r="2" spans="1:13" ht="30" customHeight="1" thickBot="1">
      <c r="A2" s="275" t="s">
        <v>297</v>
      </c>
      <c r="B2" s="62" t="s">
        <v>322</v>
      </c>
      <c r="D2" s="28"/>
      <c r="E2" s="75"/>
      <c r="F2" s="76"/>
      <c r="G2" s="76"/>
      <c r="H2" s="76"/>
      <c r="I2" s="76"/>
      <c r="J2" s="76"/>
      <c r="K2" s="28"/>
      <c r="L2" s="28"/>
      <c r="M2" s="28"/>
    </row>
    <row r="3" spans="1:13" s="28" customFormat="1" ht="36.75" customHeight="1" thickBot="1">
      <c r="K3" s="408" t="s">
        <v>396</v>
      </c>
      <c r="L3" s="727" t="s">
        <v>282</v>
      </c>
      <c r="M3" s="729"/>
    </row>
    <row r="4" spans="1:13" s="61" customFormat="1" ht="69" customHeight="1" thickBot="1">
      <c r="A4" s="725" t="s">
        <v>324</v>
      </c>
      <c r="B4" s="746"/>
      <c r="C4" s="726"/>
      <c r="D4" s="419" t="s">
        <v>140</v>
      </c>
      <c r="E4" s="419" t="s">
        <v>142</v>
      </c>
      <c r="F4" s="421" t="s">
        <v>433</v>
      </c>
      <c r="G4" s="422" t="s">
        <v>141</v>
      </c>
      <c r="H4" s="420" t="s">
        <v>434</v>
      </c>
      <c r="I4" s="423" t="s">
        <v>208</v>
      </c>
      <c r="J4" s="687" t="s">
        <v>570</v>
      </c>
      <c r="K4" s="424" t="s">
        <v>284</v>
      </c>
      <c r="L4" s="407" t="s">
        <v>87</v>
      </c>
      <c r="M4" s="410" t="s">
        <v>46</v>
      </c>
    </row>
    <row r="5" spans="1:13">
      <c r="A5" s="499"/>
      <c r="B5" s="500"/>
      <c r="C5" s="538"/>
      <c r="D5" s="525"/>
      <c r="E5" s="539"/>
      <c r="F5" s="540"/>
      <c r="G5" s="525"/>
      <c r="H5" s="540"/>
      <c r="I5" s="569"/>
      <c r="J5" s="688"/>
      <c r="K5" s="542"/>
      <c r="L5" s="541"/>
      <c r="M5" s="507"/>
    </row>
    <row r="6" spans="1:13">
      <c r="A6" s="497"/>
      <c r="B6" s="395"/>
      <c r="C6" s="533"/>
      <c r="D6" s="534"/>
      <c r="E6" s="535"/>
      <c r="F6" s="537"/>
      <c r="G6" s="536"/>
      <c r="H6" s="537"/>
      <c r="I6" s="570"/>
      <c r="J6" s="689"/>
      <c r="K6" s="543"/>
      <c r="L6" s="44"/>
      <c r="M6" s="498"/>
    </row>
    <row r="7" spans="1:13">
      <c r="A7" s="278"/>
      <c r="B7" s="285"/>
      <c r="C7" s="293"/>
      <c r="D7" s="77"/>
      <c r="E7" s="40"/>
      <c r="F7" s="39"/>
      <c r="G7" s="41"/>
      <c r="H7" s="39"/>
      <c r="I7" s="571"/>
      <c r="J7" s="690"/>
      <c r="K7" s="544"/>
      <c r="L7" s="49"/>
      <c r="M7" s="484"/>
    </row>
    <row r="8" spans="1:13">
      <c r="A8" s="278"/>
      <c r="B8" s="285"/>
      <c r="C8" s="287"/>
      <c r="D8" s="77"/>
      <c r="E8" s="40"/>
      <c r="F8" s="39"/>
      <c r="G8" s="41"/>
      <c r="H8" s="39"/>
      <c r="I8" s="571"/>
      <c r="J8" s="690"/>
      <c r="K8" s="544"/>
      <c r="L8" s="49"/>
      <c r="M8" s="484"/>
    </row>
    <row r="9" spans="1:13">
      <c r="A9" s="278"/>
      <c r="B9" s="285"/>
      <c r="C9" s="287"/>
      <c r="D9" s="77"/>
      <c r="E9" s="40"/>
      <c r="F9" s="39"/>
      <c r="G9" s="41"/>
      <c r="H9" s="39"/>
      <c r="I9" s="571"/>
      <c r="J9" s="690"/>
      <c r="K9" s="544"/>
      <c r="L9" s="49"/>
      <c r="M9" s="484"/>
    </row>
    <row r="10" spans="1:13">
      <c r="A10" s="278"/>
      <c r="B10" s="285"/>
      <c r="C10" s="287"/>
      <c r="D10" s="77"/>
      <c r="E10" s="40"/>
      <c r="F10" s="39"/>
      <c r="G10" s="41"/>
      <c r="H10" s="39"/>
      <c r="I10" s="571"/>
      <c r="J10" s="690"/>
      <c r="K10" s="544"/>
      <c r="L10" s="49"/>
      <c r="M10" s="484"/>
    </row>
    <row r="11" spans="1:13">
      <c r="A11" s="278"/>
      <c r="B11" s="285"/>
      <c r="C11" s="287"/>
      <c r="D11" s="77"/>
      <c r="E11" s="40"/>
      <c r="F11" s="39"/>
      <c r="G11" s="41"/>
      <c r="H11" s="39"/>
      <c r="I11" s="571"/>
      <c r="J11" s="690"/>
      <c r="K11" s="544"/>
      <c r="L11" s="49"/>
      <c r="M11" s="484"/>
    </row>
    <row r="12" spans="1:13">
      <c r="A12" s="278"/>
      <c r="B12" s="285"/>
      <c r="C12" s="287"/>
      <c r="D12" s="77"/>
      <c r="E12" s="40"/>
      <c r="F12" s="39"/>
      <c r="G12" s="41"/>
      <c r="H12" s="39"/>
      <c r="I12" s="571"/>
      <c r="J12" s="690"/>
      <c r="K12" s="544"/>
      <c r="L12" s="49"/>
      <c r="M12" s="484"/>
    </row>
    <row r="13" spans="1:13">
      <c r="A13" s="278"/>
      <c r="B13" s="285"/>
      <c r="C13" s="287"/>
      <c r="D13" s="77"/>
      <c r="E13" s="40"/>
      <c r="F13" s="39"/>
      <c r="G13" s="41"/>
      <c r="H13" s="39"/>
      <c r="I13" s="571"/>
      <c r="J13" s="690"/>
      <c r="K13" s="544"/>
      <c r="L13" s="49"/>
      <c r="M13" s="484"/>
    </row>
    <row r="14" spans="1:13">
      <c r="A14" s="278"/>
      <c r="B14" s="285"/>
      <c r="C14" s="287"/>
      <c r="D14" s="77"/>
      <c r="E14" s="40"/>
      <c r="F14" s="39"/>
      <c r="G14" s="41"/>
      <c r="H14" s="39"/>
      <c r="I14" s="571"/>
      <c r="J14" s="690"/>
      <c r="K14" s="544"/>
      <c r="L14" s="49"/>
      <c r="M14" s="484"/>
    </row>
    <row r="15" spans="1:13">
      <c r="A15" s="278"/>
      <c r="B15" s="285"/>
      <c r="C15" s="287"/>
      <c r="D15" s="77"/>
      <c r="E15" s="40"/>
      <c r="F15" s="39"/>
      <c r="G15" s="41"/>
      <c r="H15" s="39"/>
      <c r="I15" s="571"/>
      <c r="J15" s="690"/>
      <c r="K15" s="544"/>
      <c r="L15" s="49"/>
      <c r="M15" s="484"/>
    </row>
    <row r="16" spans="1:13">
      <c r="A16" s="278"/>
      <c r="B16" s="285"/>
      <c r="C16" s="287"/>
      <c r="D16" s="77"/>
      <c r="E16" s="40"/>
      <c r="F16" s="39"/>
      <c r="G16" s="41"/>
      <c r="H16" s="39"/>
      <c r="I16" s="571"/>
      <c r="J16" s="690"/>
      <c r="K16" s="544"/>
      <c r="L16" s="49"/>
      <c r="M16" s="484"/>
    </row>
    <row r="17" spans="1:13">
      <c r="A17" s="278"/>
      <c r="B17" s="285"/>
      <c r="C17" s="287"/>
      <c r="D17" s="77"/>
      <c r="E17" s="40"/>
      <c r="F17" s="39"/>
      <c r="G17" s="41"/>
      <c r="H17" s="39"/>
      <c r="I17" s="571"/>
      <c r="J17" s="690"/>
      <c r="K17" s="544"/>
      <c r="L17" s="49"/>
      <c r="M17" s="484"/>
    </row>
    <row r="18" spans="1:13">
      <c r="A18" s="278"/>
      <c r="B18" s="285"/>
      <c r="C18" s="290"/>
      <c r="D18" s="77"/>
      <c r="E18" s="40"/>
      <c r="F18" s="39"/>
      <c r="G18" s="41"/>
      <c r="H18" s="39"/>
      <c r="I18" s="571"/>
      <c r="J18" s="690"/>
      <c r="K18" s="544"/>
      <c r="L18" s="49"/>
      <c r="M18" s="484"/>
    </row>
    <row r="19" spans="1:13">
      <c r="A19" s="278"/>
      <c r="B19" s="285"/>
      <c r="C19" s="293"/>
      <c r="D19" s="77"/>
      <c r="E19" s="40"/>
      <c r="F19" s="39"/>
      <c r="G19" s="41"/>
      <c r="H19" s="39"/>
      <c r="I19" s="571"/>
      <c r="J19" s="690"/>
      <c r="K19" s="544"/>
      <c r="L19" s="49"/>
      <c r="M19" s="484"/>
    </row>
    <row r="20" spans="1:13">
      <c r="A20" s="585"/>
      <c r="B20" s="586"/>
      <c r="C20" s="645"/>
      <c r="D20" s="651"/>
      <c r="E20" s="652"/>
      <c r="F20" s="653"/>
      <c r="G20" s="654"/>
      <c r="H20" s="653"/>
      <c r="I20" s="655"/>
      <c r="J20" s="691"/>
      <c r="K20" s="592"/>
      <c r="L20" s="593"/>
      <c r="M20" s="594"/>
    </row>
    <row r="21" spans="1:13" ht="21.75" thickBot="1">
      <c r="A21" s="574"/>
      <c r="B21" s="575"/>
      <c r="C21" s="649"/>
      <c r="D21" s="650"/>
      <c r="E21" s="579"/>
      <c r="F21" s="580"/>
      <c r="G21" s="600"/>
      <c r="H21" s="580"/>
      <c r="I21" s="656" t="s">
        <v>5</v>
      </c>
      <c r="J21" s="692"/>
      <c r="K21" s="582"/>
      <c r="L21" s="611"/>
      <c r="M21" s="584"/>
    </row>
    <row r="22" spans="1:13">
      <c r="C22" s="73"/>
      <c r="D22" s="73"/>
      <c r="E22" s="73"/>
      <c r="F22" s="73"/>
      <c r="G22" s="56"/>
      <c r="H22" s="56"/>
      <c r="I22" s="56"/>
      <c r="J22" s="56"/>
      <c r="K22" s="29"/>
      <c r="L22" s="28"/>
      <c r="M22" s="402" t="s">
        <v>337</v>
      </c>
    </row>
  </sheetData>
  <mergeCells count="2">
    <mergeCell ref="L3:M3"/>
    <mergeCell ref="A4:C4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หลักเกณฑ์วิธีการคำนวณ และอื่นๆ</vt:lpstr>
      <vt:lpstr>หน้า 1</vt:lpstr>
      <vt:lpstr>งานสอน หน้า 3</vt:lpstr>
      <vt:lpstr>หน้า 4</vt:lpstr>
      <vt:lpstr>งานวิจัย หน้า 5</vt:lpstr>
      <vt:lpstr>หน้า 6</vt:lpstr>
      <vt:lpstr>งานพัฒนานิสิต หน้า 8</vt:lpstr>
      <vt:lpstr>หน้า 9</vt:lpstr>
      <vt:lpstr>งานบริการวิชาการ หน้า 10</vt:lpstr>
      <vt:lpstr>งานบริหาร หน้า11</vt:lpstr>
      <vt:lpstr>สรุปผลผลิต หน้า 12</vt:lpstr>
      <vt:lpstr>พฤติกรรม หน้า 13-15</vt:lpstr>
      <vt:lpstr>สรุปพฤติกรรม หน้า 16</vt:lpstr>
      <vt:lpstr>สรุปทั้งปี หน้า 17</vt:lpstr>
      <vt:lpstr>ความเห็น คกก. หน้า 18</vt:lpstr>
      <vt:lpstr>'ความเห็น คกก. หน้า 18'!Print_Area</vt:lpstr>
      <vt:lpstr>'พฤติกรรม หน้า 13-15'!Print_Area</vt:lpstr>
      <vt:lpstr>'สรุปพฤติกรรม หน้า 16'!Print_Area</vt:lpstr>
      <vt:lpstr>'หน้า 1'!Print_Area</vt:lpstr>
      <vt:lpstr>'หลักเกณฑ์วิธีการคำนวณ และอื่นๆ'!Print_Area</vt:lpstr>
      <vt:lpstr>'หลักเกณฑ์วิธีการคำนวณ และอื่นๆ'!Print_Titles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admin</cp:lastModifiedBy>
  <cp:lastPrinted>2015-02-05T16:07:32Z</cp:lastPrinted>
  <dcterms:created xsi:type="dcterms:W3CDTF">2008-01-29T09:58:04Z</dcterms:created>
  <dcterms:modified xsi:type="dcterms:W3CDTF">2017-07-12T16:02:37Z</dcterms:modified>
</cp:coreProperties>
</file>